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2\ec事業部\08.清水\☆新商品一覧\"/>
    </mc:Choice>
  </mc:AlternateContent>
  <bookViews>
    <workbookView xWindow="0" yWindow="0" windowWidth="35100" windowHeight="10380"/>
  </bookViews>
  <sheets>
    <sheet name="トアラ" sheetId="60" r:id="rId1"/>
    <sheet name="ジブリ" sheetId="1" r:id="rId2"/>
    <sheet name="ポルク" sheetId="17" r:id="rId3"/>
    <sheet name="ミッフィー" sheetId="18" r:id="rId4"/>
    <sheet name="すみっコぐらし" sheetId="19" r:id="rId5"/>
    <sheet name="ドラゴンボール" sheetId="20" r:id="rId6"/>
    <sheet name="ディズニー" sheetId="33" r:id="rId7"/>
    <sheet name="ガチャピン・ムック" sheetId="34" r:id="rId8"/>
    <sheet name="ワンダフルピース" sheetId="35" r:id="rId9"/>
    <sheet name="おさるのジョージ" sheetId="36" r:id="rId10"/>
    <sheet name="トムとジェリー" sheetId="38" r:id="rId11"/>
    <sheet name="ムーミン" sheetId="50" r:id="rId12"/>
    <sheet name="リサラーソン" sheetId="51" r:id="rId13"/>
    <sheet name="フィンレイソン" sheetId="52" r:id="rId14"/>
    <sheet name="JAL" sheetId="53" r:id="rId15"/>
    <sheet name="パスポートケース" sheetId="54" r:id="rId16"/>
    <sheet name="キャリーベルト" sheetId="55" r:id="rId17"/>
    <sheet name="大阪万博" sheetId="56" r:id="rId18"/>
    <sheet name="マリオ" sheetId="61" r:id="rId19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61" l="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6" i="61"/>
  <c r="H5" i="61"/>
  <c r="H10" i="54" l="1"/>
  <c r="H11" i="54"/>
  <c r="H12" i="54"/>
  <c r="H13" i="54"/>
  <c r="H14" i="54"/>
  <c r="H15" i="54"/>
  <c r="H16" i="54"/>
  <c r="H6" i="53" l="1"/>
  <c r="H8" i="20" l="1"/>
  <c r="H5" i="19"/>
  <c r="H6" i="19"/>
  <c r="H13" i="17" l="1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9" i="17"/>
  <c r="H10" i="17"/>
  <c r="H11" i="17"/>
  <c r="H12" i="17"/>
  <c r="H6" i="60" l="1"/>
  <c r="H7" i="60"/>
  <c r="H8" i="60"/>
  <c r="H9" i="60"/>
  <c r="H10" i="60"/>
  <c r="H5" i="60"/>
  <c r="H28" i="56" l="1"/>
  <c r="H27" i="56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7" i="56"/>
  <c r="H6" i="56"/>
  <c r="H9" i="54"/>
  <c r="H8" i="54"/>
  <c r="H7" i="54"/>
  <c r="H6" i="54"/>
  <c r="H9" i="52"/>
  <c r="H8" i="52"/>
  <c r="H7" i="52"/>
  <c r="H6" i="52"/>
  <c r="H6" i="51"/>
  <c r="H5" i="51"/>
  <c r="H56" i="50"/>
  <c r="H55" i="50"/>
  <c r="H54" i="50"/>
  <c r="H53" i="50"/>
  <c r="H52" i="50"/>
  <c r="H51" i="50"/>
  <c r="H50" i="50"/>
  <c r="H49" i="50"/>
  <c r="H48" i="50"/>
  <c r="H47" i="50"/>
  <c r="H46" i="50"/>
  <c r="H45" i="50"/>
  <c r="H44" i="50"/>
  <c r="H43" i="50"/>
  <c r="H42" i="50"/>
  <c r="H41" i="50"/>
  <c r="H40" i="50"/>
  <c r="H39" i="50"/>
  <c r="H38" i="50"/>
  <c r="H37" i="50"/>
  <c r="H36" i="50"/>
  <c r="H35" i="50"/>
  <c r="H34" i="50"/>
  <c r="H33" i="50"/>
  <c r="H32" i="50"/>
  <c r="H31" i="50"/>
  <c r="H30" i="50"/>
  <c r="H29" i="50"/>
  <c r="H28" i="50"/>
  <c r="H27" i="50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50"/>
  <c r="H6" i="50"/>
  <c r="H5" i="50"/>
  <c r="H5" i="56"/>
  <c r="H5" i="55"/>
  <c r="H5" i="54"/>
  <c r="H5" i="53"/>
  <c r="H5" i="52"/>
  <c r="H7" i="38"/>
  <c r="H6" i="38"/>
  <c r="H6" i="36"/>
  <c r="H11" i="35"/>
  <c r="H10" i="35"/>
  <c r="H9" i="35"/>
  <c r="H8" i="35"/>
  <c r="H7" i="35"/>
  <c r="H6" i="35"/>
  <c r="H11" i="34"/>
  <c r="H10" i="34"/>
  <c r="H9" i="34"/>
  <c r="H8" i="34"/>
  <c r="H7" i="34"/>
  <c r="H6" i="34"/>
  <c r="H18" i="33"/>
  <c r="H17" i="33"/>
  <c r="H16" i="33"/>
  <c r="H15" i="33"/>
  <c r="H14" i="33"/>
  <c r="H13" i="33"/>
  <c r="H12" i="33"/>
  <c r="H11" i="33"/>
  <c r="H10" i="33"/>
  <c r="H9" i="33"/>
  <c r="H8" i="33"/>
  <c r="H7" i="33"/>
  <c r="H6" i="33"/>
  <c r="H5" i="38"/>
  <c r="H5" i="36"/>
  <c r="H5" i="35"/>
  <c r="H5" i="34"/>
  <c r="H5" i="33"/>
  <c r="H7" i="20"/>
  <c r="H6" i="20"/>
  <c r="H8" i="19"/>
  <c r="H7" i="19"/>
  <c r="H5" i="20"/>
  <c r="H5" i="18"/>
  <c r="H8" i="17"/>
  <c r="H7" i="17"/>
  <c r="H6" i="17"/>
  <c r="H5" i="17"/>
  <c r="H6" i="1"/>
  <c r="H7" i="1"/>
  <c r="H8" i="1"/>
  <c r="H9" i="1"/>
  <c r="H10" i="1"/>
  <c r="H11" i="1"/>
  <c r="H12" i="1"/>
  <c r="H13" i="1"/>
  <c r="H5" i="1"/>
</calcChain>
</file>

<file path=xl/sharedStrings.xml><?xml version="1.0" encoding="utf-8"?>
<sst xmlns="http://schemas.openxmlformats.org/spreadsheetml/2006/main" count="750" uniqueCount="374">
  <si>
    <t>商品コード</t>
    <rPh sb="0" eb="2">
      <t>ショウヒン</t>
    </rPh>
    <phoneticPr fontId="2"/>
  </si>
  <si>
    <t>商品名</t>
    <rPh sb="0" eb="3">
      <t>ショウヒンメイ</t>
    </rPh>
    <phoneticPr fontId="2"/>
  </si>
  <si>
    <t>入数</t>
    <rPh sb="0" eb="2">
      <t>イリスウ</t>
    </rPh>
    <phoneticPr fontId="2"/>
  </si>
  <si>
    <t>数量</t>
    <rPh sb="0" eb="2">
      <t>スウリョウ</t>
    </rPh>
    <phoneticPr fontId="2"/>
  </si>
  <si>
    <t>合計受注数</t>
    <rPh sb="0" eb="2">
      <t>ゴウケイ</t>
    </rPh>
    <rPh sb="2" eb="5">
      <t>ジュチュウスウ</t>
    </rPh>
    <phoneticPr fontId="2"/>
  </si>
  <si>
    <t>JAN下6桁</t>
    <rPh sb="3" eb="4">
      <t>シタ</t>
    </rPh>
    <rPh sb="5" eb="6">
      <t>ケタ</t>
    </rPh>
    <phoneticPr fontId="2"/>
  </si>
  <si>
    <t>アイテム名</t>
    <rPh sb="4" eb="5">
      <t>メイ</t>
    </rPh>
    <phoneticPr fontId="2"/>
  </si>
  <si>
    <t>上代</t>
    <rPh sb="0" eb="2">
      <t>ジョウダイ</t>
    </rPh>
    <phoneticPr fontId="2"/>
  </si>
  <si>
    <t>2024定番商品　数出し</t>
    <rPh sb="4" eb="6">
      <t>テイバン</t>
    </rPh>
    <rPh sb="6" eb="8">
      <t>ショウヒン</t>
    </rPh>
    <rPh sb="9" eb="11">
      <t>カズダ</t>
    </rPh>
    <phoneticPr fontId="2"/>
  </si>
  <si>
    <t>◎ジブリ</t>
    <phoneticPr fontId="2"/>
  </si>
  <si>
    <t>ミニタオル</t>
  </si>
  <si>
    <t>ウォッシュタオル</t>
  </si>
  <si>
    <t>フェイスタオル</t>
  </si>
  <si>
    <t>タブレットケース</t>
  </si>
  <si>
    <t>スリッパ</t>
  </si>
  <si>
    <t>ポーチ</t>
  </si>
  <si>
    <t>ミニバッグ</t>
  </si>
  <si>
    <t>◎ミッフィー</t>
    <phoneticPr fontId="2"/>
  </si>
  <si>
    <t>巾着</t>
  </si>
  <si>
    <t>エコバッグ</t>
  </si>
  <si>
    <t>◎すみっコぐらし</t>
    <phoneticPr fontId="2"/>
  </si>
  <si>
    <t>マフラータオル</t>
  </si>
  <si>
    <t>トートバッグ</t>
  </si>
  <si>
    <t>◎ディズニー</t>
    <phoneticPr fontId="2"/>
  </si>
  <si>
    <t>クッション</t>
  </si>
  <si>
    <t>ラグマット</t>
  </si>
  <si>
    <t>ラウンドマット</t>
  </si>
  <si>
    <t>◎トムとジェリー</t>
    <phoneticPr fontId="2"/>
  </si>
  <si>
    <t>◎おさるのジョージ</t>
    <phoneticPr fontId="2"/>
  </si>
  <si>
    <t>◎ムーミン</t>
    <phoneticPr fontId="2"/>
  </si>
  <si>
    <t>カバーリング2点セット</t>
  </si>
  <si>
    <t>◎リサラーソン</t>
    <phoneticPr fontId="2"/>
  </si>
  <si>
    <t>◎フィンレイソン</t>
    <phoneticPr fontId="2"/>
  </si>
  <si>
    <t>スポーツタオル</t>
  </si>
  <si>
    <t>◎スカジャン</t>
    <phoneticPr fontId="2"/>
  </si>
  <si>
    <t>ヘッドカバー</t>
  </si>
  <si>
    <t>ゴルフマーカー</t>
  </si>
  <si>
    <t>ルームシューズ</t>
  </si>
  <si>
    <t>コースター</t>
  </si>
  <si>
    <t>◎トアラ</t>
    <phoneticPr fontId="2"/>
  </si>
  <si>
    <t>トアラブルー</t>
  </si>
  <si>
    <t>トアラグリーン</t>
  </si>
  <si>
    <t>トアラピンク</t>
  </si>
  <si>
    <t>スタイS</t>
  </si>
  <si>
    <t>スタイL</t>
  </si>
  <si>
    <t>もののけ姫「シシ神とサン」</t>
    <phoneticPr fontId="2"/>
  </si>
  <si>
    <t>となりのトトロ「どんぐりと葉っぱ」</t>
    <phoneticPr fontId="2"/>
  </si>
  <si>
    <t>魔女の宅急便「街と飛行船」</t>
    <rPh sb="0" eb="2">
      <t>マジョ</t>
    </rPh>
    <rPh sb="3" eb="6">
      <t>タッキュウビン</t>
    </rPh>
    <phoneticPr fontId="2"/>
  </si>
  <si>
    <t>魔女の宅急便「キキのラジオ」</t>
    <phoneticPr fontId="2"/>
  </si>
  <si>
    <t>魔女の宅急便「花々の季節」</t>
    <phoneticPr fontId="2"/>
  </si>
  <si>
    <t>となりのトトロ「トトロコースター」</t>
    <phoneticPr fontId="2"/>
  </si>
  <si>
    <t>ハウルの動く城「ハウルコースター</t>
    <rPh sb="4" eb="5">
      <t>ウゴ</t>
    </rPh>
    <rPh sb="6" eb="7">
      <t>シロ</t>
    </rPh>
    <phoneticPr fontId="2"/>
  </si>
  <si>
    <t>0545041900</t>
  </si>
  <si>
    <t>0545042000</t>
  </si>
  <si>
    <t>0545042100</t>
  </si>
  <si>
    <t>0545042200</t>
  </si>
  <si>
    <t>0545042300</t>
  </si>
  <si>
    <t>0545042400</t>
  </si>
  <si>
    <t>0545042500</t>
  </si>
  <si>
    <t>0545042600</t>
  </si>
  <si>
    <t>0545042700</t>
  </si>
  <si>
    <t>0545042800</t>
  </si>
  <si>
    <t>0545042900</t>
  </si>
  <si>
    <t>0545043000</t>
  </si>
  <si>
    <t>0545043100</t>
  </si>
  <si>
    <t>0545043200</t>
  </si>
  <si>
    <t>0545043300</t>
  </si>
  <si>
    <t>0545043400</t>
  </si>
  <si>
    <t>0545043500</t>
  </si>
  <si>
    <t>0545043600</t>
  </si>
  <si>
    <t>0545043700</t>
  </si>
  <si>
    <t>0545043800</t>
  </si>
  <si>
    <t>0545043900</t>
  </si>
  <si>
    <t>0545044000</t>
  </si>
  <si>
    <t>0545044100</t>
  </si>
  <si>
    <t>0545044200</t>
  </si>
  <si>
    <t>0545044300</t>
  </si>
  <si>
    <t>0545044400</t>
  </si>
  <si>
    <t>0545044500</t>
  </si>
  <si>
    <t>0545044600</t>
  </si>
  <si>
    <t>0545044700</t>
  </si>
  <si>
    <t>0545044800</t>
  </si>
  <si>
    <t>0545044900</t>
  </si>
  <si>
    <t>0545045000</t>
  </si>
  <si>
    <t>0545045100</t>
  </si>
  <si>
    <t>0545045200</t>
  </si>
  <si>
    <t>0545045300</t>
  </si>
  <si>
    <t>JANコード</t>
    <phoneticPr fontId="2"/>
  </si>
  <si>
    <t>ピックオメナ</t>
  </si>
  <si>
    <t>クッレロ</t>
  </si>
  <si>
    <t>ムクラキヴィ</t>
  </si>
  <si>
    <t>クーシメッツァ</t>
  </si>
  <si>
    <t>マルヤユフラ</t>
  </si>
  <si>
    <t>ペルト</t>
  </si>
  <si>
    <t>レゾー</t>
  </si>
  <si>
    <t>ロッシュ</t>
  </si>
  <si>
    <t>ヴィル</t>
  </si>
  <si>
    <t>アネモネ</t>
  </si>
  <si>
    <t>ビバリーヒルズ</t>
  </si>
  <si>
    <t>クロスステッチ</t>
  </si>
  <si>
    <t>グラフィティ</t>
  </si>
  <si>
    <t>イロ</t>
  </si>
  <si>
    <t>パースキュ</t>
  </si>
  <si>
    <t>ペンセッリ</t>
  </si>
  <si>
    <t>キャットニップ</t>
  </si>
  <si>
    <t>カラータウン</t>
  </si>
  <si>
    <t>アリゾナリーフ</t>
  </si>
  <si>
    <t>ペイッポ</t>
  </si>
  <si>
    <t>サンマレト</t>
  </si>
  <si>
    <t>イースターアイランド</t>
  </si>
  <si>
    <t>デコール</t>
  </si>
  <si>
    <t>プチシ?ャルタ?ン</t>
  </si>
  <si>
    <t>パーリュナ</t>
  </si>
  <si>
    <t>クッカキンップ</t>
  </si>
  <si>
    <t>アニッサ</t>
  </si>
  <si>
    <t>スティックズ</t>
  </si>
  <si>
    <t>パンドル</t>
  </si>
  <si>
    <t>ナッツクラッカー</t>
  </si>
  <si>
    <t>フォレストフロア</t>
  </si>
  <si>
    <t>ポルカベリー</t>
  </si>
  <si>
    <t>マウンテンズ</t>
  </si>
  <si>
    <t>ルードゥッリネン</t>
  </si>
  <si>
    <t>フロック</t>
  </si>
  <si>
    <t>◎ポルク</t>
    <phoneticPr fontId="2"/>
  </si>
  <si>
    <t>ミッフィー70th</t>
    <phoneticPr fontId="2"/>
  </si>
  <si>
    <t>ワクワクピクニック</t>
  </si>
  <si>
    <t>天使なえびてん</t>
  </si>
  <si>
    <t>◎ドラゴンボール</t>
    <phoneticPr fontId="2"/>
  </si>
  <si>
    <t>ショッピングドラゴンレーダー</t>
  </si>
  <si>
    <t>ポーチ付きエコバッグ</t>
  </si>
  <si>
    <t>ショッピングホイポイカプセル</t>
  </si>
  <si>
    <t>ショッピングレッドリボン軍</t>
  </si>
  <si>
    <t>ショッピング四星球</t>
  </si>
  <si>
    <t>2215050800</t>
  </si>
  <si>
    <t xml:space="preserve"> ミニバッグ</t>
  </si>
  <si>
    <t>ゴブランマット</t>
  </si>
  <si>
    <t>白雪姫「フェイスインアップル」</t>
    <phoneticPr fontId="2"/>
  </si>
  <si>
    <t>ディズニーファンタジア「魔法のうず」</t>
    <phoneticPr fontId="2"/>
  </si>
  <si>
    <t>ディズニーファンタジア「魔法の帽子」</t>
    <phoneticPr fontId="2"/>
  </si>
  <si>
    <t>ディズニーファンタジア「マジックハット」</t>
    <phoneticPr fontId="2"/>
  </si>
  <si>
    <t>ディズニーファンタジア「ドリームファンタジア」</t>
    <phoneticPr fontId="2"/>
  </si>
  <si>
    <t>ディズニーファンタジア「スターハット」</t>
    <phoneticPr fontId="2"/>
  </si>
  <si>
    <t>ディズニーファンタジア「ウィッシングオン」</t>
    <phoneticPr fontId="2"/>
  </si>
  <si>
    <t>◎ガチャピン・ムック</t>
    <phoneticPr fontId="2"/>
  </si>
  <si>
    <t>ひょっこりガチャピン</t>
  </si>
  <si>
    <t>ひょっこりムック</t>
  </si>
  <si>
    <t>ガチャピンカバー</t>
  </si>
  <si>
    <t>ムックカバー</t>
  </si>
  <si>
    <t>ガチャピンティーキーパー</t>
  </si>
  <si>
    <t>ティーキーパー</t>
  </si>
  <si>
    <t>ムックティーキーパー</t>
  </si>
  <si>
    <t>カ?チャヒ?ン・ムック コ?ルフ</t>
  </si>
  <si>
    <t>◎ワンダフルピース</t>
    <phoneticPr fontId="2"/>
  </si>
  <si>
    <t>0765012200</t>
  </si>
  <si>
    <t>0765012300</t>
  </si>
  <si>
    <t>0765012400</t>
  </si>
  <si>
    <t>0765012500</t>
  </si>
  <si>
    <t>0765012600</t>
  </si>
  <si>
    <t>0765012700</t>
  </si>
  <si>
    <t>0765011400</t>
  </si>
  <si>
    <t>プロフィール_ラブラドール・レトリーバー</t>
  </si>
  <si>
    <t>プロフィール_ダルメシアン</t>
  </si>
  <si>
    <t>プロフィール_ブルテリア</t>
  </si>
  <si>
    <t>プロフィール_フレンチ・ブルドッグ</t>
  </si>
  <si>
    <t>プロフィール_ダックスフンド</t>
  </si>
  <si>
    <t>プロフィール_コーギー</t>
  </si>
  <si>
    <t>もふっとフレンチ・ブルドッグ</t>
  </si>
  <si>
    <t>あくびモンキー</t>
  </si>
  <si>
    <t>フレンズバッグ</t>
  </si>
  <si>
    <t>不織布バッグ</t>
  </si>
  <si>
    <t>4992272949278</t>
  </si>
  <si>
    <t>4992272949285</t>
  </si>
  <si>
    <t>4550681000630</t>
  </si>
  <si>
    <t>4550681000647</t>
  </si>
  <si>
    <t>4550681000654</t>
  </si>
  <si>
    <t>フローラルチェイス</t>
  </si>
  <si>
    <t>もちもちクッショントム</t>
  </si>
  <si>
    <t>もちもちクッションジェリー</t>
  </si>
  <si>
    <t>ハンカチーフ</t>
  </si>
  <si>
    <t>ブランケット</t>
  </si>
  <si>
    <t>ペットトイ</t>
  </si>
  <si>
    <t>フッドボール（大）</t>
  </si>
  <si>
    <t>フッドボール（小）</t>
  </si>
  <si>
    <t>ペット用カラー</t>
  </si>
  <si>
    <t>カラー</t>
  </si>
  <si>
    <t>ペット用リード</t>
  </si>
  <si>
    <t>リード</t>
  </si>
  <si>
    <t>マナーポーチ</t>
  </si>
  <si>
    <t>キャリーバッグ</t>
  </si>
  <si>
    <t>ペット用トートバッグ</t>
  </si>
  <si>
    <t>ペットベッド</t>
  </si>
  <si>
    <t>4550681000760</t>
  </si>
  <si>
    <t>4550681000777</t>
  </si>
  <si>
    <t>4550681000784</t>
  </si>
  <si>
    <t>4550681000005</t>
  </si>
  <si>
    <t>4550681000012</t>
  </si>
  <si>
    <t>4550681000029</t>
  </si>
  <si>
    <t>4550681000036</t>
  </si>
  <si>
    <t>4550681000043</t>
  </si>
  <si>
    <t>4550681000050</t>
  </si>
  <si>
    <t>4550681000067</t>
  </si>
  <si>
    <t>4550681000074</t>
  </si>
  <si>
    <t>4550681000081</t>
  </si>
  <si>
    <t>4550681000098</t>
  </si>
  <si>
    <t>4550681000104</t>
  </si>
  <si>
    <t>4550681000111</t>
  </si>
  <si>
    <t>4550681000128</t>
  </si>
  <si>
    <t>4550681000135</t>
  </si>
  <si>
    <t>4550681000142</t>
  </si>
  <si>
    <t>4550681000159</t>
  </si>
  <si>
    <t>4550681000166</t>
  </si>
  <si>
    <t>4550681000173</t>
  </si>
  <si>
    <t>4550681000180</t>
  </si>
  <si>
    <t>4550681000197</t>
  </si>
  <si>
    <t>4550681000203</t>
  </si>
  <si>
    <t>4550681000210</t>
  </si>
  <si>
    <t>4550681000227</t>
  </si>
  <si>
    <t>4550681000234</t>
  </si>
  <si>
    <t>4550681000241</t>
  </si>
  <si>
    <t>4550681000258</t>
  </si>
  <si>
    <t>4550681000265</t>
  </si>
  <si>
    <t>4550681000272</t>
  </si>
  <si>
    <t>4550681000289</t>
  </si>
  <si>
    <t>4550681000296</t>
  </si>
  <si>
    <t>4550681000302</t>
  </si>
  <si>
    <t>4550681000319</t>
  </si>
  <si>
    <t>4550681000326</t>
  </si>
  <si>
    <t>4550681000333</t>
  </si>
  <si>
    <t>4550681000487</t>
  </si>
  <si>
    <t>4550681000494</t>
  </si>
  <si>
    <t>4550681000500</t>
  </si>
  <si>
    <t>4550681000517</t>
  </si>
  <si>
    <t>4550681000524</t>
  </si>
  <si>
    <t>4550681000531</t>
  </si>
  <si>
    <t>4550681000548</t>
  </si>
  <si>
    <t>4550681000555</t>
  </si>
  <si>
    <t>4550681000562</t>
  </si>
  <si>
    <t>4550681000579</t>
  </si>
  <si>
    <t>4550681000586</t>
  </si>
  <si>
    <t>4550681000593</t>
  </si>
  <si>
    <t>4550681000609</t>
  </si>
  <si>
    <t>4550681000616</t>
  </si>
  <si>
    <t>4550681000623</t>
  </si>
  <si>
    <t>JANコード</t>
    <phoneticPr fontId="2"/>
  </si>
  <si>
    <t>タイムウィズママ</t>
  </si>
  <si>
    <t>初夏</t>
  </si>
  <si>
    <t>晩夏</t>
  </si>
  <si>
    <t>踊る森</t>
  </si>
  <si>
    <t>パンケーキ</t>
  </si>
  <si>
    <t>ビーウィズユー</t>
  </si>
  <si>
    <t>ムーミンやしき</t>
  </si>
  <si>
    <t>ビーウィズユー/パターン</t>
  </si>
  <si>
    <t>ムーミ「ムーミンやしき</t>
  </si>
  <si>
    <t>ビーウィズユー/キャリー</t>
  </si>
  <si>
    <t>ビーウィズユー/トートバッグ</t>
  </si>
  <si>
    <t>ムーミンハウスベッド</t>
  </si>
  <si>
    <t>スケッチねこたちトート</t>
    <phoneticPr fontId="2"/>
  </si>
  <si>
    <t>スケッチいぬたちトート</t>
    <phoneticPr fontId="2"/>
  </si>
  <si>
    <t>4992272947083</t>
  </si>
  <si>
    <t>4992272947090</t>
  </si>
  <si>
    <t>イエローアルマスエコ</t>
  </si>
  <si>
    <t>ベージュアンヌッカエコ</t>
  </si>
  <si>
    <t>モノトーンコロナエコ</t>
  </si>
  <si>
    <t>アンヌッカ</t>
  </si>
  <si>
    <t>口金ポーチ</t>
  </si>
  <si>
    <t>4550681000425</t>
  </si>
  <si>
    <t>4550681000432</t>
  </si>
  <si>
    <t>4550681000449</t>
  </si>
  <si>
    <t>4550681000456</t>
  </si>
  <si>
    <t>4550681000463</t>
  </si>
  <si>
    <t>JANコード</t>
    <phoneticPr fontId="2"/>
  </si>
  <si>
    <t>◎JAL</t>
    <phoneticPr fontId="2"/>
  </si>
  <si>
    <t>ナイトフライト</t>
  </si>
  <si>
    <t>フライトプラン</t>
  </si>
  <si>
    <t>4992272429435</t>
  </si>
  <si>
    <t>4992272429442</t>
  </si>
  <si>
    <t>4992272443752</t>
  </si>
  <si>
    <t>4992272443769</t>
  </si>
  <si>
    <t>4992272443776</t>
  </si>
  <si>
    <t>4992272443783</t>
  </si>
  <si>
    <t>4992272443837</t>
  </si>
  <si>
    <t>4992272443844</t>
  </si>
  <si>
    <t>4992272443851</t>
  </si>
  <si>
    <t>4992272443868</t>
  </si>
  <si>
    <t>4992272443875</t>
  </si>
  <si>
    <t>4992272443882</t>
  </si>
  <si>
    <t>4992272443899</t>
  </si>
  <si>
    <t>4550681000821</t>
  </si>
  <si>
    <t>パスポートケース</t>
  </si>
  <si>
    <t>「ムーミンパスポートケース」</t>
    <phoneticPr fontId="2"/>
  </si>
  <si>
    <t>「リトルミイパスポートケース」</t>
    <phoneticPr fontId="2"/>
  </si>
  <si>
    <t>「リボンスタンプ」</t>
    <phoneticPr fontId="2"/>
  </si>
  <si>
    <t>「フラワービー」</t>
    <phoneticPr fontId="2"/>
  </si>
  <si>
    <t>「チーズトラベル」</t>
    <phoneticPr fontId="2"/>
  </si>
  <si>
    <t>「グリフィンドール スピリット」</t>
    <phoneticPr fontId="2"/>
  </si>
  <si>
    <t>「スリザリンスピリット」</t>
    <phoneticPr fontId="2"/>
  </si>
  <si>
    <t>「ハッフルパフスピリット」</t>
    <phoneticPr fontId="2"/>
  </si>
  <si>
    <t>「レイブンクロースピリット」</t>
    <phoneticPr fontId="2"/>
  </si>
  <si>
    <t>「カービィとおでかけ」</t>
    <phoneticPr fontId="2"/>
  </si>
  <si>
    <t>「ナイトフライト」</t>
    <phoneticPr fontId="2"/>
  </si>
  <si>
    <t>「9と4分の3番線」</t>
    <phoneticPr fontId="2"/>
  </si>
  <si>
    <t>◎キャリーベルト</t>
    <phoneticPr fontId="2"/>
  </si>
  <si>
    <t>◎パスポートケース</t>
    <phoneticPr fontId="2"/>
  </si>
  <si>
    <t>4550681000838</t>
  </si>
  <si>
    <t>キャリーケースベルト</t>
  </si>
  <si>
    <t>ハリーポッター「９と４分の3番線」</t>
    <phoneticPr fontId="2"/>
  </si>
  <si>
    <t>EXPO2025 ミャクミャク キャラクター羽織りタオル MAR/026</t>
  </si>
  <si>
    <t>フード付きタオル</t>
  </si>
  <si>
    <t>EXPO2025 ミャクミャク キャラクターミニタオル フェイスアップ MAR/027</t>
  </si>
  <si>
    <t>EXPO2025 ミャクミャク キャラクターミニタオル ボーダー MAR/028</t>
  </si>
  <si>
    <t xml:space="preserve">EXPO2025 ミャクミャク  キャラクターマフラータオル ポップ MAR/029    </t>
  </si>
  <si>
    <t>マフラータオル　</t>
  </si>
  <si>
    <t>EXPO2025 ミャクミャク キャラクターマフラータオル ボーダー MAR/030</t>
  </si>
  <si>
    <t>大阪万博【無漂白タオル_MT/FT】</t>
  </si>
  <si>
    <t>大阪関西万博「EXPO2025 ミャクミャク キャラクターウォッシュタオル ウェーブ MAR/033 」</t>
  </si>
  <si>
    <t>大阪関西万博「EXPO2025 ミャクミャク キャラクターフェイスタオル ウェーブ MAR/034  」</t>
  </si>
  <si>
    <t xml:space="preserve">EXPO2025 ミャクミャク キャラクターウォッシュタオル 片面ガーゼ MAR/035    </t>
  </si>
  <si>
    <t xml:space="preserve">EXPO2025 ミャクミャク キャラクターフェイスタオル 片面ガーゼ MAR/036 </t>
  </si>
  <si>
    <t>大阪関西万博「EXPO2025 ミャクミャク キャラクターループ付きウォッシュタオル マイクロファイバー MAR/037 ピンク 」</t>
  </si>
  <si>
    <t>ループ付きウォシュタオル</t>
  </si>
  <si>
    <t>大阪関西万博「EXPO2025 ミャクミャク キャラクターループ付きウォッシュタオル マイクロファイバー MAR/038 ブルー」</t>
  </si>
  <si>
    <t>大阪関西万博「EXPO2025 ミャクミャク キャラクターてぬぐい  しっぽう MAR/039」</t>
  </si>
  <si>
    <t>てぬぐい</t>
  </si>
  <si>
    <t>大阪関西万博「EXPO2025 ミャクミャク キャラクターてぬぐい フェイス MAR/040」</t>
  </si>
  <si>
    <t>大阪関西万博「EXPO2025 ミャクミャク キャラクターてぬぐい あさのは MAR/041」</t>
  </si>
  <si>
    <t>EXPO2025 ミャクミャク キャラクター巾着ポーチ ブロック MAR/042</t>
  </si>
  <si>
    <t>EXPO2025 ミャクミャク キャラクター巾着ポーチ フェイス MAR/043</t>
  </si>
  <si>
    <t>大阪関西万博「EXPO2025 ミャクミャク キャラクターポーチ付ミニエコバッグ ドット MAR/044」</t>
  </si>
  <si>
    <t>ポーチつきミニエコバッグ</t>
  </si>
  <si>
    <t>大阪・関西万博「EXPO2025 ミャクミャク キャラクターポーチ付きミニエコバッグ ポップ MAR/045」</t>
  </si>
  <si>
    <t>ポーチ付きミニエコバッグ</t>
  </si>
  <si>
    <t>EXPO2025 ミャクミャクキャラクターシートクッション 折りたたみ式 ドット MAR/046</t>
  </si>
  <si>
    <t>シートクッション</t>
  </si>
  <si>
    <t>EXPO2025 ミャクミャク キャラクターシートクッション 折りたたみ式 ポップ MAR/047</t>
  </si>
  <si>
    <t>大阪・関西万博「EXPO2025 ミャクミャク キャラクターレジャーマット ドット MAR/048」</t>
  </si>
  <si>
    <t>大阪・関西万博「EXPO2025 ミャクミャク キャラクターレジャーマット ポップ MAR/049」</t>
  </si>
  <si>
    <t>4992272436396</t>
  </si>
  <si>
    <t>4992272436402</t>
  </si>
  <si>
    <t>4992272436419</t>
  </si>
  <si>
    <t>4992272436426</t>
  </si>
  <si>
    <t>4992272436433</t>
  </si>
  <si>
    <t>4992272436440</t>
  </si>
  <si>
    <t>4992272436457</t>
  </si>
  <si>
    <t>4992272436464</t>
  </si>
  <si>
    <t>4992272436471</t>
  </si>
  <si>
    <t>4992272436488</t>
  </si>
  <si>
    <t>4992272436495</t>
  </si>
  <si>
    <t>4992272436501</t>
  </si>
  <si>
    <t>4992272436518</t>
  </si>
  <si>
    <t>4992272436525</t>
  </si>
  <si>
    <t>4992272436532</t>
  </si>
  <si>
    <t>4992272436549</t>
  </si>
  <si>
    <t>4992272436556</t>
  </si>
  <si>
    <t>4992272436563</t>
  </si>
  <si>
    <t>4992272436570</t>
  </si>
  <si>
    <t>4992272436587</t>
  </si>
  <si>
    <t>4992272436594</t>
  </si>
  <si>
    <t>4992272436600</t>
  </si>
  <si>
    <t>4992272436617</t>
  </si>
  <si>
    <t>4992272436624</t>
  </si>
  <si>
    <t>レジャーマット</t>
    <phoneticPr fontId="2"/>
  </si>
  <si>
    <t>◎任天堂</t>
    <rPh sb="1" eb="4">
      <t>ニンテンドウ</t>
    </rPh>
    <phoneticPr fontId="2"/>
  </si>
  <si>
    <t>復刻商品　数出し</t>
    <rPh sb="0" eb="2">
      <t>フッコク</t>
    </rPh>
    <rPh sb="2" eb="4">
      <t>ショウヒン</t>
    </rPh>
    <rPh sb="5" eb="7">
      <t>カズダ</t>
    </rPh>
    <phoneticPr fontId="2"/>
  </si>
  <si>
    <t>バスタオル</t>
  </si>
  <si>
    <t>ウォッシュタオル2P</t>
  </si>
  <si>
    <t>フェイスタオル2P</t>
  </si>
  <si>
    <t>バスタオル1P</t>
  </si>
  <si>
    <t>ハンドタオル2P</t>
  </si>
  <si>
    <t>スーパーマリオブラザーズ「ドットアイコン」</t>
    <phoneticPr fontId="2"/>
  </si>
  <si>
    <t>スーパーマリオ「アイテムアンドフェイス」</t>
    <phoneticPr fontId="2"/>
  </si>
  <si>
    <t>あつまれどうぶつの森「たのしい仲間たち」</t>
    <phoneticPr fontId="2"/>
  </si>
  <si>
    <t>スーパーマリオ「ブルーワールド」</t>
    <phoneticPr fontId="2"/>
  </si>
  <si>
    <t>スーパーマリオ「ステッカーアイコン」</t>
    <phoneticPr fontId="2"/>
  </si>
  <si>
    <t>スーパーマリオ「アイコンタイル」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</si>
</sst>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4" fillId="0" borderId="0"/>
    <xf numFmtId="6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8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9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10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right" vertical="center"/>
    </xf>
    <xf numFmtId="6" fontId="0" fillId="0" borderId="0" xfId="2" applyFont="1">
      <alignment vertical="center"/>
    </xf>
    <xf numFmtId="6" fontId="0" fillId="2" borderId="0" xfId="2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3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6" fontId="0" fillId="0" borderId="0" xfId="2" applyFont="1" applyFill="1">
      <alignment vertical="center"/>
    </xf>
    <xf numFmtId="0" fontId="0" fillId="0" borderId="0" xfId="0">
      <alignment vertical="center"/>
    </xf>
  </cellXfs>
  <cellStyles count="51">
    <cellStyle name="20% - アクセント 1" xfId="20" builtinId="30" customBuiltin="1"/>
    <cellStyle name="20% - アクセント 2" xfId="23" builtinId="34" customBuiltin="1"/>
    <cellStyle name="20% - アクセント 3" xfId="26" builtinId="38" customBuiltin="1"/>
    <cellStyle name="20% - アクセント 4" xfId="29" builtinId="42" customBuiltin="1"/>
    <cellStyle name="20% - アクセント 5" xfId="32" builtinId="46" customBuiltin="1"/>
    <cellStyle name="20% - アクセント 6" xfId="35" builtinId="50" customBuiltin="1"/>
    <cellStyle name="40% - アクセント 1" xfId="21" builtinId="31" customBuiltin="1"/>
    <cellStyle name="40% - アクセント 2" xfId="24" builtinId="35" customBuiltin="1"/>
    <cellStyle name="40% - アクセント 3" xfId="27" builtinId="39" customBuiltin="1"/>
    <cellStyle name="40% - アクセント 4" xfId="30" builtinId="43" customBuiltin="1"/>
    <cellStyle name="40% - アクセント 5" xfId="33" builtinId="47" customBuiltin="1"/>
    <cellStyle name="40% - アクセント 6" xfId="36" builtinId="51" customBuiltin="1"/>
    <cellStyle name="60% - アクセント 1" xfId="45" builtinId="32" customBuiltin="1"/>
    <cellStyle name="60% - アクセント 1 2" xfId="38"/>
    <cellStyle name="60% - アクセント 2" xfId="46" builtinId="36" customBuiltin="1"/>
    <cellStyle name="60% - アクセント 2 2" xfId="39"/>
    <cellStyle name="60% - アクセント 3" xfId="47" builtinId="40" customBuiltin="1"/>
    <cellStyle name="60% - アクセント 3 2" xfId="40"/>
    <cellStyle name="60% - アクセント 4" xfId="48" builtinId="44" customBuiltin="1"/>
    <cellStyle name="60% - アクセント 4 2" xfId="41"/>
    <cellStyle name="60% - アクセント 5" xfId="49" builtinId="48" customBuiltin="1"/>
    <cellStyle name="60% - アクセント 5 2" xfId="42"/>
    <cellStyle name="60% - アクセント 6" xfId="50" builtinId="52" customBuiltin="1"/>
    <cellStyle name="60% - アクセント 6 2" xfId="43"/>
    <cellStyle name="アクセント 1" xfId="19" builtinId="29" customBuiltin="1"/>
    <cellStyle name="アクセント 2" xfId="22" builtinId="33" customBuiltin="1"/>
    <cellStyle name="アクセント 3" xfId="25" builtinId="37" customBuiltin="1"/>
    <cellStyle name="アクセント 4" xfId="28" builtinId="41" customBuiltin="1"/>
    <cellStyle name="アクセント 5" xfId="31" builtinId="45" customBuiltin="1"/>
    <cellStyle name="アクセント 6" xfId="34" builtinId="49" customBuiltin="1"/>
    <cellStyle name="タイトル" xfId="3" builtinId="15" customBuiltin="1"/>
    <cellStyle name="チェック セル" xfId="14" builtinId="23" customBuiltin="1"/>
    <cellStyle name="どちらでもない" xfId="44" builtinId="28" customBuiltin="1"/>
    <cellStyle name="どちらでもない 2" xfId="37"/>
    <cellStyle name="メモ" xfId="16" builtinId="10" customBuiltin="1"/>
    <cellStyle name="リンク セル" xfId="13" builtinId="24" customBuiltin="1"/>
    <cellStyle name="悪い" xfId="9" builtinId="27" customBuiltin="1"/>
    <cellStyle name="計算" xfId="12" builtinId="22" customBuiltin="1"/>
    <cellStyle name="警告文" xfId="15" builtinId="11" customBuiltin="1"/>
    <cellStyle name="見出し 1" xfId="4" builtinId="16" customBuiltin="1"/>
    <cellStyle name="見出し 2" xfId="5" builtinId="17" customBuiltin="1"/>
    <cellStyle name="見出し 3" xfId="6" builtinId="18" customBuiltin="1"/>
    <cellStyle name="見出し 4" xfId="7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通貨" xfId="2" builtinId="7"/>
    <cellStyle name="入力" xfId="10" builtinId="20" customBuiltin="1"/>
    <cellStyle name="標準" xfId="0" builtinId="0"/>
    <cellStyle name="標準 3" xfId="1"/>
    <cellStyle name="良い" xfId="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/>
  </sheetViews>
  <sheetFormatPr defaultRowHeight="18.75" x14ac:dyDescent="0.4"/>
  <cols>
    <col min="1" max="1" width="14" customWidth="1"/>
    <col min="2" max="2" width="15.875" bestFit="1" customWidth="1"/>
    <col min="3" max="3" width="15.1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39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1815009800</v>
      </c>
      <c r="B5" s="11">
        <v>4992272428193</v>
      </c>
      <c r="C5" t="s">
        <v>40</v>
      </c>
      <c r="D5" t="s">
        <v>43</v>
      </c>
      <c r="E5">
        <v>1500</v>
      </c>
      <c r="F5">
        <v>5</v>
      </c>
      <c r="H5">
        <f>F5*G5</f>
        <v>0</v>
      </c>
    </row>
    <row r="6" spans="1:8" x14ac:dyDescent="0.4">
      <c r="A6">
        <v>1815009900</v>
      </c>
      <c r="B6" s="11">
        <v>4992272428209</v>
      </c>
      <c r="C6" t="s">
        <v>40</v>
      </c>
      <c r="D6" t="s">
        <v>44</v>
      </c>
      <c r="E6">
        <v>2000</v>
      </c>
      <c r="F6" s="16">
        <v>5</v>
      </c>
      <c r="H6">
        <f t="shared" ref="H6:H10" si="0">F6*G6</f>
        <v>0</v>
      </c>
    </row>
    <row r="7" spans="1:8" x14ac:dyDescent="0.4">
      <c r="A7">
        <v>1815010100</v>
      </c>
      <c r="B7" s="11">
        <v>4992272428223</v>
      </c>
      <c r="C7" t="s">
        <v>41</v>
      </c>
      <c r="D7" t="s">
        <v>43</v>
      </c>
      <c r="E7">
        <v>1500</v>
      </c>
      <c r="F7" s="16">
        <v>5</v>
      </c>
      <c r="H7">
        <f t="shared" si="0"/>
        <v>0</v>
      </c>
    </row>
    <row r="8" spans="1:8" x14ac:dyDescent="0.4">
      <c r="A8">
        <v>1815010200</v>
      </c>
      <c r="B8" s="11">
        <v>4992272428230</v>
      </c>
      <c r="C8" t="s">
        <v>41</v>
      </c>
      <c r="D8" t="s">
        <v>44</v>
      </c>
      <c r="E8">
        <v>2000</v>
      </c>
      <c r="F8" s="16">
        <v>5</v>
      </c>
      <c r="H8">
        <f t="shared" si="0"/>
        <v>0</v>
      </c>
    </row>
    <row r="9" spans="1:8" x14ac:dyDescent="0.4">
      <c r="A9">
        <v>1815010400</v>
      </c>
      <c r="B9" s="11">
        <v>4992272428254</v>
      </c>
      <c r="C9" t="s">
        <v>42</v>
      </c>
      <c r="D9" t="s">
        <v>43</v>
      </c>
      <c r="E9">
        <v>1500</v>
      </c>
      <c r="F9" s="16">
        <v>5</v>
      </c>
      <c r="H9">
        <f t="shared" si="0"/>
        <v>0</v>
      </c>
    </row>
    <row r="10" spans="1:8" x14ac:dyDescent="0.4">
      <c r="A10">
        <v>1815010500</v>
      </c>
      <c r="B10" s="11">
        <v>4992272428261</v>
      </c>
      <c r="C10" t="s">
        <v>42</v>
      </c>
      <c r="D10" t="s">
        <v>44</v>
      </c>
      <c r="E10">
        <v>2000</v>
      </c>
      <c r="F10" s="16">
        <v>5</v>
      </c>
      <c r="H10">
        <f t="shared" si="0"/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8.75" x14ac:dyDescent="0.4"/>
  <cols>
    <col min="1" max="1" width="11" customWidth="1"/>
    <col min="2" max="2" width="9.625" bestFit="1" customWidth="1"/>
    <col min="3" max="3" width="31.75" bestFit="1" customWidth="1"/>
    <col min="4" max="4" width="13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28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4765036000</v>
      </c>
      <c r="B5" t="s">
        <v>170</v>
      </c>
      <c r="C5" t="s">
        <v>167</v>
      </c>
      <c r="D5" t="s">
        <v>169</v>
      </c>
      <c r="E5" s="7">
        <v>380</v>
      </c>
      <c r="F5">
        <v>5</v>
      </c>
      <c r="H5">
        <f>F5*G5</f>
        <v>0</v>
      </c>
    </row>
    <row r="6" spans="1:8" x14ac:dyDescent="0.4">
      <c r="A6">
        <v>4765036100</v>
      </c>
      <c r="B6" t="s">
        <v>171</v>
      </c>
      <c r="C6" t="s">
        <v>168</v>
      </c>
      <c r="D6" t="s">
        <v>169</v>
      </c>
      <c r="E6" s="7">
        <v>380</v>
      </c>
      <c r="F6">
        <v>5</v>
      </c>
      <c r="H6">
        <f t="shared" ref="H6" si="0">F6*G6</f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defaultRowHeight="18.75" x14ac:dyDescent="0.4"/>
  <cols>
    <col min="1" max="1" width="13.625" customWidth="1"/>
    <col min="2" max="2" width="15" bestFit="1" customWidth="1"/>
    <col min="3" max="3" width="40.125" bestFit="1" customWidth="1"/>
    <col min="4" max="4" width="15.125" bestFit="1" customWidth="1"/>
    <col min="7" max="7" width="15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27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4105100000</v>
      </c>
      <c r="B5" t="s">
        <v>172</v>
      </c>
      <c r="C5" t="s">
        <v>175</v>
      </c>
      <c r="D5" t="s">
        <v>10</v>
      </c>
      <c r="E5" s="7">
        <v>600</v>
      </c>
      <c r="F5">
        <v>10</v>
      </c>
      <c r="H5">
        <f>F5*G5</f>
        <v>0</v>
      </c>
    </row>
    <row r="6" spans="1:8" x14ac:dyDescent="0.4">
      <c r="A6">
        <v>4105100100</v>
      </c>
      <c r="B6" t="s">
        <v>173</v>
      </c>
      <c r="C6" t="s">
        <v>176</v>
      </c>
      <c r="D6" t="s">
        <v>24</v>
      </c>
      <c r="E6" s="7">
        <v>2500</v>
      </c>
      <c r="F6">
        <v>1</v>
      </c>
      <c r="H6">
        <f t="shared" ref="H6:H7" si="0">F6*G6</f>
        <v>0</v>
      </c>
    </row>
    <row r="7" spans="1:8" x14ac:dyDescent="0.4">
      <c r="A7">
        <v>4105100200</v>
      </c>
      <c r="B7" t="s">
        <v>174</v>
      </c>
      <c r="C7" t="s">
        <v>177</v>
      </c>
      <c r="D7" t="s">
        <v>24</v>
      </c>
      <c r="E7" s="7">
        <v>2500</v>
      </c>
      <c r="F7">
        <v>1</v>
      </c>
      <c r="H7">
        <f t="shared" si="0"/>
        <v>0</v>
      </c>
    </row>
  </sheetData>
  <phoneticPr fontId="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workbookViewId="0"/>
  </sheetViews>
  <sheetFormatPr defaultRowHeight="18.75" x14ac:dyDescent="0.4"/>
  <cols>
    <col min="1" max="1" width="12.375" customWidth="1"/>
    <col min="2" max="2" width="15" bestFit="1" customWidth="1"/>
    <col min="3" max="3" width="40.125" bestFit="1" customWidth="1"/>
    <col min="4" max="4" width="22.5" bestFit="1" customWidth="1"/>
    <col min="5" max="5" width="8.1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29</v>
      </c>
      <c r="B3" s="3"/>
      <c r="E3" s="7"/>
    </row>
    <row r="4" spans="1:8" x14ac:dyDescent="0.4">
      <c r="A4" s="4" t="s">
        <v>0</v>
      </c>
      <c r="B4" s="4" t="s">
        <v>243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1405049800</v>
      </c>
      <c r="B5" t="s">
        <v>191</v>
      </c>
      <c r="C5" t="s">
        <v>244</v>
      </c>
      <c r="D5" t="s">
        <v>10</v>
      </c>
      <c r="E5" s="7">
        <v>700</v>
      </c>
      <c r="F5">
        <v>10</v>
      </c>
      <c r="H5">
        <f t="shared" ref="H5:H56" si="0">F5*G5</f>
        <v>0</v>
      </c>
    </row>
    <row r="6" spans="1:8" x14ac:dyDescent="0.4">
      <c r="A6">
        <v>1405049900</v>
      </c>
      <c r="B6" t="s">
        <v>192</v>
      </c>
      <c r="C6" t="s">
        <v>244</v>
      </c>
      <c r="D6" t="s">
        <v>12</v>
      </c>
      <c r="E6" s="7">
        <v>1300</v>
      </c>
      <c r="F6">
        <v>10</v>
      </c>
      <c r="H6">
        <f t="shared" si="0"/>
        <v>0</v>
      </c>
    </row>
    <row r="7" spans="1:8" x14ac:dyDescent="0.4">
      <c r="A7">
        <v>1425038600</v>
      </c>
      <c r="B7" t="s">
        <v>193</v>
      </c>
      <c r="C7" t="s">
        <v>244</v>
      </c>
      <c r="D7" t="s">
        <v>19</v>
      </c>
      <c r="E7" s="7">
        <v>1800</v>
      </c>
      <c r="F7">
        <v>5</v>
      </c>
      <c r="H7">
        <f t="shared" si="0"/>
        <v>0</v>
      </c>
    </row>
    <row r="8" spans="1:8" x14ac:dyDescent="0.4">
      <c r="A8">
        <v>1425035400</v>
      </c>
      <c r="B8" t="s">
        <v>194</v>
      </c>
      <c r="C8" t="s">
        <v>245</v>
      </c>
      <c r="D8" t="s">
        <v>178</v>
      </c>
      <c r="E8" s="7">
        <v>1300</v>
      </c>
      <c r="F8">
        <v>10</v>
      </c>
      <c r="H8">
        <f t="shared" si="0"/>
        <v>0</v>
      </c>
    </row>
    <row r="9" spans="1:8" x14ac:dyDescent="0.4">
      <c r="A9">
        <v>1425035500</v>
      </c>
      <c r="B9" t="s">
        <v>195</v>
      </c>
      <c r="C9" t="s">
        <v>246</v>
      </c>
      <c r="D9" t="s">
        <v>178</v>
      </c>
      <c r="E9" s="7">
        <v>1300</v>
      </c>
      <c r="F9">
        <v>10</v>
      </c>
      <c r="H9">
        <f t="shared" si="0"/>
        <v>0</v>
      </c>
    </row>
    <row r="10" spans="1:8" x14ac:dyDescent="0.4">
      <c r="A10">
        <v>1405049000</v>
      </c>
      <c r="B10" t="s">
        <v>196</v>
      </c>
      <c r="C10" t="s">
        <v>245</v>
      </c>
      <c r="D10" t="s">
        <v>10</v>
      </c>
      <c r="E10" s="7">
        <v>700</v>
      </c>
      <c r="F10">
        <v>10</v>
      </c>
      <c r="H10">
        <f t="shared" si="0"/>
        <v>0</v>
      </c>
    </row>
    <row r="11" spans="1:8" x14ac:dyDescent="0.4">
      <c r="A11">
        <v>1405049100</v>
      </c>
      <c r="B11" t="s">
        <v>197</v>
      </c>
      <c r="C11" t="s">
        <v>245</v>
      </c>
      <c r="D11" t="s">
        <v>12</v>
      </c>
      <c r="E11" s="7">
        <v>1300</v>
      </c>
      <c r="F11">
        <v>10</v>
      </c>
      <c r="H11">
        <f t="shared" si="0"/>
        <v>0</v>
      </c>
    </row>
    <row r="12" spans="1:8" x14ac:dyDescent="0.4">
      <c r="A12">
        <v>1405049200</v>
      </c>
      <c r="B12" t="s">
        <v>198</v>
      </c>
      <c r="C12" t="s">
        <v>246</v>
      </c>
      <c r="D12" t="s">
        <v>10</v>
      </c>
      <c r="E12" s="7">
        <v>700</v>
      </c>
      <c r="F12">
        <v>10</v>
      </c>
      <c r="H12">
        <f t="shared" si="0"/>
        <v>0</v>
      </c>
    </row>
    <row r="13" spans="1:8" x14ac:dyDescent="0.4">
      <c r="A13">
        <v>1405049300</v>
      </c>
      <c r="B13" t="s">
        <v>199</v>
      </c>
      <c r="C13" t="s">
        <v>246</v>
      </c>
      <c r="D13" t="s">
        <v>12</v>
      </c>
      <c r="E13" s="7">
        <v>1300</v>
      </c>
      <c r="F13">
        <v>10</v>
      </c>
      <c r="H13">
        <f t="shared" si="0"/>
        <v>0</v>
      </c>
    </row>
    <row r="14" spans="1:8" x14ac:dyDescent="0.4">
      <c r="A14">
        <v>1425035600</v>
      </c>
      <c r="B14" t="s">
        <v>200</v>
      </c>
      <c r="C14" t="s">
        <v>245</v>
      </c>
      <c r="D14" t="s">
        <v>19</v>
      </c>
      <c r="E14" s="7">
        <v>1800</v>
      </c>
      <c r="F14">
        <v>5</v>
      </c>
      <c r="H14">
        <f t="shared" si="0"/>
        <v>0</v>
      </c>
    </row>
    <row r="15" spans="1:8" x14ac:dyDescent="0.4">
      <c r="A15">
        <v>1425035700</v>
      </c>
      <c r="B15" t="s">
        <v>201</v>
      </c>
      <c r="C15" t="s">
        <v>246</v>
      </c>
      <c r="D15" t="s">
        <v>19</v>
      </c>
      <c r="E15" s="7">
        <v>1800</v>
      </c>
      <c r="F15">
        <v>5</v>
      </c>
      <c r="H15">
        <f t="shared" si="0"/>
        <v>0</v>
      </c>
    </row>
    <row r="16" spans="1:8" x14ac:dyDescent="0.4">
      <c r="A16">
        <v>1425035800</v>
      </c>
      <c r="B16" t="s">
        <v>202</v>
      </c>
      <c r="C16" t="s">
        <v>245</v>
      </c>
      <c r="D16" t="s">
        <v>15</v>
      </c>
      <c r="E16" s="7">
        <v>1500</v>
      </c>
      <c r="F16">
        <v>1</v>
      </c>
      <c r="H16">
        <f t="shared" si="0"/>
        <v>0</v>
      </c>
    </row>
    <row r="17" spans="1:8" x14ac:dyDescent="0.4">
      <c r="A17">
        <v>1425035900</v>
      </c>
      <c r="B17" t="s">
        <v>203</v>
      </c>
      <c r="C17" t="s">
        <v>245</v>
      </c>
      <c r="D17" t="s">
        <v>16</v>
      </c>
      <c r="E17" s="7">
        <v>2800</v>
      </c>
      <c r="F17">
        <v>1</v>
      </c>
      <c r="H17">
        <f t="shared" si="0"/>
        <v>0</v>
      </c>
    </row>
    <row r="18" spans="1:8" x14ac:dyDescent="0.4">
      <c r="A18">
        <v>1425036000</v>
      </c>
      <c r="B18" t="s">
        <v>204</v>
      </c>
      <c r="C18" t="s">
        <v>245</v>
      </c>
      <c r="D18" t="s">
        <v>22</v>
      </c>
      <c r="E18" s="7">
        <v>3000</v>
      </c>
      <c r="F18">
        <v>1</v>
      </c>
      <c r="H18">
        <f t="shared" si="0"/>
        <v>0</v>
      </c>
    </row>
    <row r="19" spans="1:8" x14ac:dyDescent="0.4">
      <c r="A19">
        <v>1425036100</v>
      </c>
      <c r="B19" t="s">
        <v>205</v>
      </c>
      <c r="C19" t="s">
        <v>246</v>
      </c>
      <c r="D19" t="s">
        <v>15</v>
      </c>
      <c r="E19" s="7">
        <v>1500</v>
      </c>
      <c r="F19">
        <v>1</v>
      </c>
      <c r="H19">
        <f t="shared" si="0"/>
        <v>0</v>
      </c>
    </row>
    <row r="20" spans="1:8" x14ac:dyDescent="0.4">
      <c r="A20">
        <v>1425036200</v>
      </c>
      <c r="B20" t="s">
        <v>206</v>
      </c>
      <c r="C20" t="s">
        <v>246</v>
      </c>
      <c r="D20" t="s">
        <v>16</v>
      </c>
      <c r="E20" s="7">
        <v>2800</v>
      </c>
      <c r="F20">
        <v>1</v>
      </c>
      <c r="H20">
        <f t="shared" si="0"/>
        <v>0</v>
      </c>
    </row>
    <row r="21" spans="1:8" x14ac:dyDescent="0.4">
      <c r="A21">
        <v>1425036300</v>
      </c>
      <c r="B21" t="s">
        <v>207</v>
      </c>
      <c r="C21" t="s">
        <v>246</v>
      </c>
      <c r="D21" t="s">
        <v>22</v>
      </c>
      <c r="E21" s="7">
        <v>3000</v>
      </c>
      <c r="F21">
        <v>1</v>
      </c>
      <c r="H21">
        <f t="shared" si="0"/>
        <v>0</v>
      </c>
    </row>
    <row r="22" spans="1:8" x14ac:dyDescent="0.4">
      <c r="A22">
        <v>1445030800</v>
      </c>
      <c r="B22" t="s">
        <v>208</v>
      </c>
      <c r="C22" t="s">
        <v>245</v>
      </c>
      <c r="D22" t="s">
        <v>24</v>
      </c>
      <c r="E22" s="7">
        <v>3000</v>
      </c>
      <c r="F22">
        <v>1</v>
      </c>
      <c r="H22">
        <f t="shared" si="0"/>
        <v>0</v>
      </c>
    </row>
    <row r="23" spans="1:8" x14ac:dyDescent="0.4">
      <c r="A23">
        <v>1445030900</v>
      </c>
      <c r="B23" t="s">
        <v>209</v>
      </c>
      <c r="C23" t="s">
        <v>246</v>
      </c>
      <c r="D23" t="s">
        <v>24</v>
      </c>
      <c r="E23" s="7">
        <v>3000</v>
      </c>
      <c r="F23">
        <v>1</v>
      </c>
      <c r="H23">
        <f t="shared" si="0"/>
        <v>0</v>
      </c>
    </row>
    <row r="24" spans="1:8" x14ac:dyDescent="0.4">
      <c r="A24">
        <v>1445031000</v>
      </c>
      <c r="B24" t="s">
        <v>210</v>
      </c>
      <c r="C24" t="s">
        <v>245</v>
      </c>
      <c r="D24" t="s">
        <v>14</v>
      </c>
      <c r="E24" s="7">
        <v>2000</v>
      </c>
      <c r="F24">
        <v>1</v>
      </c>
      <c r="H24">
        <f t="shared" si="0"/>
        <v>0</v>
      </c>
    </row>
    <row r="25" spans="1:8" x14ac:dyDescent="0.4">
      <c r="A25">
        <v>1445031100</v>
      </c>
      <c r="B25" t="s">
        <v>211</v>
      </c>
      <c r="C25" t="s">
        <v>246</v>
      </c>
      <c r="D25" t="s">
        <v>14</v>
      </c>
      <c r="E25" s="7">
        <v>2000</v>
      </c>
      <c r="F25">
        <v>1</v>
      </c>
      <c r="H25">
        <f t="shared" si="0"/>
        <v>0</v>
      </c>
    </row>
    <row r="26" spans="1:8" x14ac:dyDescent="0.4">
      <c r="A26">
        <v>1445031200</v>
      </c>
      <c r="B26" t="s">
        <v>212</v>
      </c>
      <c r="C26" t="s">
        <v>246</v>
      </c>
      <c r="D26" t="s">
        <v>179</v>
      </c>
      <c r="E26" s="7">
        <v>4800</v>
      </c>
      <c r="F26">
        <v>1</v>
      </c>
      <c r="H26">
        <f t="shared" si="0"/>
        <v>0</v>
      </c>
    </row>
    <row r="27" spans="1:8" x14ac:dyDescent="0.4">
      <c r="A27">
        <v>1425036400</v>
      </c>
      <c r="B27" t="s">
        <v>213</v>
      </c>
      <c r="C27" t="s">
        <v>247</v>
      </c>
      <c r="D27" t="s">
        <v>178</v>
      </c>
      <c r="E27" s="7">
        <v>1300</v>
      </c>
      <c r="F27">
        <v>10</v>
      </c>
      <c r="H27">
        <f t="shared" si="0"/>
        <v>0</v>
      </c>
    </row>
    <row r="28" spans="1:8" x14ac:dyDescent="0.4">
      <c r="A28">
        <v>1425036500</v>
      </c>
      <c r="B28" t="s">
        <v>214</v>
      </c>
      <c r="C28" t="s">
        <v>248</v>
      </c>
      <c r="D28" t="s">
        <v>178</v>
      </c>
      <c r="E28" s="7">
        <v>1300</v>
      </c>
      <c r="F28">
        <v>10</v>
      </c>
      <c r="H28">
        <f t="shared" si="0"/>
        <v>0</v>
      </c>
    </row>
    <row r="29" spans="1:8" x14ac:dyDescent="0.4">
      <c r="A29">
        <v>1405049400</v>
      </c>
      <c r="B29" t="s">
        <v>215</v>
      </c>
      <c r="C29" t="s">
        <v>247</v>
      </c>
      <c r="D29" t="s">
        <v>10</v>
      </c>
      <c r="E29" s="7">
        <v>700</v>
      </c>
      <c r="F29">
        <v>10</v>
      </c>
      <c r="H29">
        <f t="shared" si="0"/>
        <v>0</v>
      </c>
    </row>
    <row r="30" spans="1:8" x14ac:dyDescent="0.4">
      <c r="A30">
        <v>1405049500</v>
      </c>
      <c r="B30" t="s">
        <v>216</v>
      </c>
      <c r="C30" t="s">
        <v>247</v>
      </c>
      <c r="D30" t="s">
        <v>12</v>
      </c>
      <c r="E30" s="7">
        <v>1300</v>
      </c>
      <c r="F30">
        <v>10</v>
      </c>
      <c r="H30">
        <f t="shared" si="0"/>
        <v>0</v>
      </c>
    </row>
    <row r="31" spans="1:8" x14ac:dyDescent="0.4">
      <c r="A31">
        <v>1405049600</v>
      </c>
      <c r="B31" t="s">
        <v>217</v>
      </c>
      <c r="C31" t="s">
        <v>248</v>
      </c>
      <c r="D31" t="s">
        <v>10</v>
      </c>
      <c r="E31" s="7">
        <v>700</v>
      </c>
      <c r="F31">
        <v>10</v>
      </c>
      <c r="H31">
        <f t="shared" si="0"/>
        <v>0</v>
      </c>
    </row>
    <row r="32" spans="1:8" x14ac:dyDescent="0.4">
      <c r="A32">
        <v>1405049700</v>
      </c>
      <c r="B32" t="s">
        <v>218</v>
      </c>
      <c r="C32" t="s">
        <v>248</v>
      </c>
      <c r="D32" t="s">
        <v>12</v>
      </c>
      <c r="E32" s="7">
        <v>1300</v>
      </c>
      <c r="F32">
        <v>10</v>
      </c>
      <c r="H32">
        <f t="shared" si="0"/>
        <v>0</v>
      </c>
    </row>
    <row r="33" spans="1:8" x14ac:dyDescent="0.4">
      <c r="A33">
        <v>1425036600</v>
      </c>
      <c r="B33" t="s">
        <v>219</v>
      </c>
      <c r="C33" t="s">
        <v>247</v>
      </c>
      <c r="D33" t="s">
        <v>19</v>
      </c>
      <c r="E33" s="7">
        <v>1800</v>
      </c>
      <c r="F33">
        <v>5</v>
      </c>
      <c r="H33">
        <f t="shared" si="0"/>
        <v>0</v>
      </c>
    </row>
    <row r="34" spans="1:8" x14ac:dyDescent="0.4">
      <c r="A34">
        <v>1425036700</v>
      </c>
      <c r="B34" t="s">
        <v>220</v>
      </c>
      <c r="C34" t="s">
        <v>247</v>
      </c>
      <c r="D34" t="s">
        <v>15</v>
      </c>
      <c r="E34" s="7">
        <v>1500</v>
      </c>
      <c r="F34">
        <v>1</v>
      </c>
      <c r="H34">
        <f t="shared" si="0"/>
        <v>0</v>
      </c>
    </row>
    <row r="35" spans="1:8" x14ac:dyDescent="0.4">
      <c r="A35">
        <v>1425036800</v>
      </c>
      <c r="B35" t="s">
        <v>221</v>
      </c>
      <c r="C35" t="s">
        <v>247</v>
      </c>
      <c r="D35" t="s">
        <v>16</v>
      </c>
      <c r="E35" s="7">
        <v>2800</v>
      </c>
      <c r="F35">
        <v>1</v>
      </c>
      <c r="H35">
        <f t="shared" si="0"/>
        <v>0</v>
      </c>
    </row>
    <row r="36" spans="1:8" x14ac:dyDescent="0.4">
      <c r="A36">
        <v>1425036900</v>
      </c>
      <c r="B36" t="s">
        <v>222</v>
      </c>
      <c r="C36" t="s">
        <v>247</v>
      </c>
      <c r="D36" t="s">
        <v>22</v>
      </c>
      <c r="E36" s="7">
        <v>3500</v>
      </c>
      <c r="F36">
        <v>1</v>
      </c>
      <c r="H36">
        <f t="shared" si="0"/>
        <v>0</v>
      </c>
    </row>
    <row r="37" spans="1:8" x14ac:dyDescent="0.4">
      <c r="A37">
        <v>1445031300</v>
      </c>
      <c r="B37" t="s">
        <v>223</v>
      </c>
      <c r="C37" t="s">
        <v>247</v>
      </c>
      <c r="D37" t="s">
        <v>24</v>
      </c>
      <c r="E37" s="7">
        <v>3000</v>
      </c>
      <c r="F37">
        <v>1</v>
      </c>
      <c r="H37">
        <f t="shared" si="0"/>
        <v>0</v>
      </c>
    </row>
    <row r="38" spans="1:8" x14ac:dyDescent="0.4">
      <c r="A38">
        <v>1445031400</v>
      </c>
      <c r="B38" t="s">
        <v>224</v>
      </c>
      <c r="C38" t="s">
        <v>247</v>
      </c>
      <c r="D38" t="s">
        <v>14</v>
      </c>
      <c r="E38" s="7">
        <v>2000</v>
      </c>
      <c r="F38">
        <v>1</v>
      </c>
      <c r="H38">
        <f t="shared" si="0"/>
        <v>0</v>
      </c>
    </row>
    <row r="39" spans="1:8" x14ac:dyDescent="0.4">
      <c r="A39">
        <v>1445031500</v>
      </c>
      <c r="B39" t="s">
        <v>225</v>
      </c>
      <c r="C39" t="s">
        <v>248</v>
      </c>
      <c r="D39" t="s">
        <v>25</v>
      </c>
      <c r="E39" s="7">
        <v>5000</v>
      </c>
      <c r="F39">
        <v>1</v>
      </c>
      <c r="H39">
        <f t="shared" si="0"/>
        <v>0</v>
      </c>
    </row>
    <row r="40" spans="1:8" x14ac:dyDescent="0.4">
      <c r="A40">
        <v>1445031600</v>
      </c>
      <c r="B40" t="s">
        <v>226</v>
      </c>
      <c r="C40" t="s">
        <v>247</v>
      </c>
      <c r="D40" t="s">
        <v>25</v>
      </c>
      <c r="E40" s="7">
        <v>15000</v>
      </c>
      <c r="F40">
        <v>1</v>
      </c>
      <c r="H40">
        <f t="shared" si="0"/>
        <v>0</v>
      </c>
    </row>
    <row r="41" spans="1:8" x14ac:dyDescent="0.4">
      <c r="A41">
        <v>1445031700</v>
      </c>
      <c r="B41" t="s">
        <v>227</v>
      </c>
      <c r="C41" t="s">
        <v>247</v>
      </c>
      <c r="D41" t="s">
        <v>30</v>
      </c>
      <c r="E41" s="7">
        <v>4000</v>
      </c>
      <c r="F41">
        <v>1</v>
      </c>
      <c r="H41">
        <f t="shared" si="0"/>
        <v>0</v>
      </c>
    </row>
    <row r="42" spans="1:8" x14ac:dyDescent="0.4">
      <c r="A42">
        <v>1425037100</v>
      </c>
      <c r="B42" t="s">
        <v>228</v>
      </c>
      <c r="C42" t="s">
        <v>249</v>
      </c>
      <c r="D42" t="s">
        <v>180</v>
      </c>
      <c r="E42" s="7">
        <v>1300</v>
      </c>
      <c r="F42">
        <v>3</v>
      </c>
      <c r="H42">
        <f t="shared" si="0"/>
        <v>0</v>
      </c>
    </row>
    <row r="43" spans="1:8" x14ac:dyDescent="0.4">
      <c r="A43">
        <v>1425037200</v>
      </c>
      <c r="B43" t="s">
        <v>229</v>
      </c>
      <c r="C43" t="s">
        <v>249</v>
      </c>
      <c r="D43" t="s">
        <v>181</v>
      </c>
      <c r="E43" s="7">
        <v>1000</v>
      </c>
      <c r="F43">
        <v>3</v>
      </c>
      <c r="H43">
        <f t="shared" si="0"/>
        <v>0</v>
      </c>
    </row>
    <row r="44" spans="1:8" x14ac:dyDescent="0.4">
      <c r="A44">
        <v>1425037300</v>
      </c>
      <c r="B44" t="s">
        <v>230</v>
      </c>
      <c r="C44" t="s">
        <v>249</v>
      </c>
      <c r="D44" t="s">
        <v>182</v>
      </c>
      <c r="E44" s="7">
        <v>800</v>
      </c>
      <c r="F44">
        <v>3</v>
      </c>
      <c r="H44">
        <f t="shared" si="0"/>
        <v>0</v>
      </c>
    </row>
    <row r="45" spans="1:8" x14ac:dyDescent="0.4">
      <c r="A45">
        <v>1425037400</v>
      </c>
      <c r="B45" t="s">
        <v>231</v>
      </c>
      <c r="C45" t="s">
        <v>249</v>
      </c>
      <c r="D45" t="s">
        <v>183</v>
      </c>
      <c r="E45" s="7">
        <v>1000</v>
      </c>
      <c r="F45">
        <v>3</v>
      </c>
      <c r="H45">
        <f t="shared" si="0"/>
        <v>0</v>
      </c>
    </row>
    <row r="46" spans="1:8" x14ac:dyDescent="0.4">
      <c r="A46">
        <v>1425037500</v>
      </c>
      <c r="B46" t="s">
        <v>232</v>
      </c>
      <c r="C46" t="s">
        <v>250</v>
      </c>
      <c r="D46" t="s">
        <v>184</v>
      </c>
      <c r="E46" s="7">
        <v>1000</v>
      </c>
      <c r="F46" s="16">
        <v>3</v>
      </c>
      <c r="H46">
        <f t="shared" si="0"/>
        <v>0</v>
      </c>
    </row>
    <row r="47" spans="1:8" x14ac:dyDescent="0.4">
      <c r="A47">
        <v>1425037600</v>
      </c>
      <c r="B47" t="s">
        <v>233</v>
      </c>
      <c r="C47" t="s">
        <v>251</v>
      </c>
      <c r="D47" t="s">
        <v>184</v>
      </c>
      <c r="E47" s="7">
        <v>1000</v>
      </c>
      <c r="F47" s="16">
        <v>3</v>
      </c>
      <c r="H47">
        <f t="shared" si="0"/>
        <v>0</v>
      </c>
    </row>
    <row r="48" spans="1:8" x14ac:dyDescent="0.4">
      <c r="A48">
        <v>1425037700</v>
      </c>
      <c r="B48" t="s">
        <v>234</v>
      </c>
      <c r="C48" t="s">
        <v>249</v>
      </c>
      <c r="D48" t="s">
        <v>185</v>
      </c>
      <c r="E48" s="7">
        <v>1500</v>
      </c>
      <c r="F48" s="16">
        <v>3</v>
      </c>
      <c r="H48">
        <f t="shared" si="0"/>
        <v>0</v>
      </c>
    </row>
    <row r="49" spans="1:8" x14ac:dyDescent="0.4">
      <c r="A49">
        <v>1425037800</v>
      </c>
      <c r="B49" t="s">
        <v>235</v>
      </c>
      <c r="C49" t="s">
        <v>250</v>
      </c>
      <c r="D49" t="s">
        <v>186</v>
      </c>
      <c r="E49" s="7">
        <v>1500</v>
      </c>
      <c r="F49" s="16">
        <v>3</v>
      </c>
      <c r="H49">
        <f t="shared" si="0"/>
        <v>0</v>
      </c>
    </row>
    <row r="50" spans="1:8" x14ac:dyDescent="0.4">
      <c r="A50">
        <v>1425037900</v>
      </c>
      <c r="B50" t="s">
        <v>236</v>
      </c>
      <c r="C50" t="s">
        <v>251</v>
      </c>
      <c r="D50" t="s">
        <v>186</v>
      </c>
      <c r="E50" s="7">
        <v>1500</v>
      </c>
      <c r="F50" s="16">
        <v>3</v>
      </c>
      <c r="H50">
        <f t="shared" si="0"/>
        <v>0</v>
      </c>
    </row>
    <row r="51" spans="1:8" x14ac:dyDescent="0.4">
      <c r="A51">
        <v>1425038000</v>
      </c>
      <c r="B51" t="s">
        <v>237</v>
      </c>
      <c r="C51" t="s">
        <v>249</v>
      </c>
      <c r="D51" t="s">
        <v>187</v>
      </c>
      <c r="E51" s="7">
        <v>1800</v>
      </c>
      <c r="F51">
        <v>1</v>
      </c>
      <c r="H51">
        <f t="shared" si="0"/>
        <v>0</v>
      </c>
    </row>
    <row r="52" spans="1:8" x14ac:dyDescent="0.4">
      <c r="A52">
        <v>1425038100</v>
      </c>
      <c r="B52" t="s">
        <v>238</v>
      </c>
      <c r="C52" t="s">
        <v>252</v>
      </c>
      <c r="D52" t="s">
        <v>187</v>
      </c>
      <c r="E52" s="7">
        <v>1500</v>
      </c>
      <c r="F52">
        <v>1</v>
      </c>
      <c r="H52">
        <f t="shared" si="0"/>
        <v>0</v>
      </c>
    </row>
    <row r="53" spans="1:8" x14ac:dyDescent="0.4">
      <c r="A53">
        <v>1425038200</v>
      </c>
      <c r="B53" t="s">
        <v>239</v>
      </c>
      <c r="C53" t="s">
        <v>253</v>
      </c>
      <c r="D53" t="s">
        <v>188</v>
      </c>
      <c r="E53" s="7">
        <v>12000</v>
      </c>
      <c r="F53">
        <v>1</v>
      </c>
      <c r="H53">
        <f t="shared" si="0"/>
        <v>0</v>
      </c>
    </row>
    <row r="54" spans="1:8" x14ac:dyDescent="0.4">
      <c r="A54">
        <v>1425038300</v>
      </c>
      <c r="B54" t="s">
        <v>240</v>
      </c>
      <c r="C54" t="s">
        <v>254</v>
      </c>
      <c r="D54" t="s">
        <v>189</v>
      </c>
      <c r="E54" s="7">
        <v>7000</v>
      </c>
      <c r="F54">
        <v>1</v>
      </c>
      <c r="H54">
        <f t="shared" si="0"/>
        <v>0</v>
      </c>
    </row>
    <row r="55" spans="1:8" x14ac:dyDescent="0.4">
      <c r="A55">
        <v>1425038400</v>
      </c>
      <c r="B55" t="s">
        <v>241</v>
      </c>
      <c r="C55" t="s">
        <v>249</v>
      </c>
      <c r="D55" t="s">
        <v>190</v>
      </c>
      <c r="E55" s="7">
        <v>5000</v>
      </c>
      <c r="F55">
        <v>1</v>
      </c>
      <c r="H55">
        <f t="shared" si="0"/>
        <v>0</v>
      </c>
    </row>
    <row r="56" spans="1:8" x14ac:dyDescent="0.4">
      <c r="A56">
        <v>1425038500</v>
      </c>
      <c r="B56" t="s">
        <v>242</v>
      </c>
      <c r="C56" t="s">
        <v>255</v>
      </c>
      <c r="D56" t="s">
        <v>190</v>
      </c>
      <c r="E56" s="7">
        <v>7000</v>
      </c>
      <c r="F56">
        <v>1</v>
      </c>
      <c r="H56">
        <f t="shared" si="0"/>
        <v>0</v>
      </c>
    </row>
  </sheetData>
  <phoneticPr fontId="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8.75" x14ac:dyDescent="0.4"/>
  <cols>
    <col min="1" max="1" width="14.25" customWidth="1"/>
    <col min="2" max="2" width="15" bestFit="1" customWidth="1"/>
    <col min="3" max="3" width="49.375" bestFit="1" customWidth="1"/>
    <col min="4" max="4" width="15.1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31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6905016200</v>
      </c>
      <c r="B5" t="s">
        <v>258</v>
      </c>
      <c r="C5" t="s">
        <v>256</v>
      </c>
      <c r="D5" t="s">
        <v>22</v>
      </c>
      <c r="E5" s="7">
        <v>5800</v>
      </c>
      <c r="F5">
        <v>1</v>
      </c>
      <c r="H5">
        <f t="shared" ref="H5:H6" si="0">F5*G5</f>
        <v>0</v>
      </c>
    </row>
    <row r="6" spans="1:8" x14ac:dyDescent="0.4">
      <c r="A6">
        <v>6905016300</v>
      </c>
      <c r="B6" t="s">
        <v>259</v>
      </c>
      <c r="C6" t="s">
        <v>257</v>
      </c>
      <c r="D6" t="s">
        <v>22</v>
      </c>
      <c r="E6" s="7">
        <v>5800</v>
      </c>
      <c r="F6">
        <v>1</v>
      </c>
      <c r="H6">
        <f t="shared" si="0"/>
        <v>0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/>
  </sheetViews>
  <sheetFormatPr defaultRowHeight="18.75" x14ac:dyDescent="0.4"/>
  <cols>
    <col min="1" max="1" width="13.875" customWidth="1"/>
    <col min="2" max="2" width="15" bestFit="1" customWidth="1"/>
    <col min="3" max="3" width="33.875" bestFit="1" customWidth="1"/>
    <col min="4" max="4" width="17.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32</v>
      </c>
      <c r="B3" s="3"/>
      <c r="E3" s="7"/>
    </row>
    <row r="4" spans="1:8" x14ac:dyDescent="0.4">
      <c r="A4" s="4" t="s">
        <v>0</v>
      </c>
      <c r="B4" s="4" t="s">
        <v>270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6105030100</v>
      </c>
      <c r="B5" t="s">
        <v>265</v>
      </c>
      <c r="C5" t="s">
        <v>260</v>
      </c>
      <c r="D5" t="s">
        <v>19</v>
      </c>
      <c r="E5" s="7">
        <v>1800</v>
      </c>
      <c r="F5">
        <v>5</v>
      </c>
      <c r="H5">
        <f>F5*G5</f>
        <v>0</v>
      </c>
    </row>
    <row r="6" spans="1:8" x14ac:dyDescent="0.4">
      <c r="A6">
        <v>6105030200</v>
      </c>
      <c r="B6" t="s">
        <v>266</v>
      </c>
      <c r="C6" t="s">
        <v>261</v>
      </c>
      <c r="D6" t="s">
        <v>19</v>
      </c>
      <c r="E6" s="7">
        <v>1800</v>
      </c>
      <c r="F6">
        <v>5</v>
      </c>
      <c r="H6">
        <f t="shared" ref="H6:H9" si="0">F6*G6</f>
        <v>0</v>
      </c>
    </row>
    <row r="7" spans="1:8" x14ac:dyDescent="0.4">
      <c r="A7">
        <v>6105030300</v>
      </c>
      <c r="B7" t="s">
        <v>267</v>
      </c>
      <c r="C7" t="s">
        <v>262</v>
      </c>
      <c r="D7" t="s">
        <v>19</v>
      </c>
      <c r="E7" s="7">
        <v>1800</v>
      </c>
      <c r="F7">
        <v>5</v>
      </c>
      <c r="H7">
        <f t="shared" si="0"/>
        <v>0</v>
      </c>
    </row>
    <row r="8" spans="1:8" x14ac:dyDescent="0.4">
      <c r="A8">
        <v>6105030400</v>
      </c>
      <c r="B8" t="s">
        <v>268</v>
      </c>
      <c r="C8" t="s">
        <v>263</v>
      </c>
      <c r="D8" t="s">
        <v>264</v>
      </c>
      <c r="E8" s="7">
        <v>3000</v>
      </c>
      <c r="F8">
        <v>1</v>
      </c>
      <c r="H8">
        <f t="shared" si="0"/>
        <v>0</v>
      </c>
    </row>
    <row r="9" spans="1:8" x14ac:dyDescent="0.4">
      <c r="A9">
        <v>6105030500</v>
      </c>
      <c r="B9" t="s">
        <v>269</v>
      </c>
      <c r="C9" t="s">
        <v>263</v>
      </c>
      <c r="D9" t="s">
        <v>15</v>
      </c>
      <c r="E9" s="7">
        <v>2300</v>
      </c>
      <c r="F9">
        <v>1</v>
      </c>
      <c r="H9">
        <f t="shared" si="0"/>
        <v>0</v>
      </c>
    </row>
  </sheetData>
  <phoneticPr fontId="2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/>
  </sheetViews>
  <sheetFormatPr defaultRowHeight="18.75" x14ac:dyDescent="0.4"/>
  <cols>
    <col min="1" max="1" width="12.875" customWidth="1"/>
    <col min="2" max="2" width="15" bestFit="1" customWidth="1"/>
    <col min="3" max="3" width="25.625" customWidth="1"/>
    <col min="4" max="4" width="11" bestFit="1" customWidth="1"/>
    <col min="7" max="7" width="9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271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6305001600</v>
      </c>
      <c r="B5" t="s">
        <v>274</v>
      </c>
      <c r="C5" t="s">
        <v>272</v>
      </c>
      <c r="D5" t="s">
        <v>169</v>
      </c>
      <c r="E5" s="7">
        <v>380</v>
      </c>
      <c r="F5">
        <v>5</v>
      </c>
      <c r="H5">
        <f>F5*G5</f>
        <v>0</v>
      </c>
    </row>
    <row r="6" spans="1:8" x14ac:dyDescent="0.4">
      <c r="A6">
        <v>6305001700</v>
      </c>
      <c r="B6" t="s">
        <v>275</v>
      </c>
      <c r="C6" t="s">
        <v>273</v>
      </c>
      <c r="D6" t="s">
        <v>169</v>
      </c>
      <c r="E6">
        <v>380</v>
      </c>
      <c r="F6">
        <v>5</v>
      </c>
      <c r="H6">
        <f>F6*G6</f>
        <v>0</v>
      </c>
    </row>
  </sheetData>
  <phoneticPr fontId="2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/>
  </sheetViews>
  <sheetFormatPr defaultRowHeight="18.75" x14ac:dyDescent="0.4"/>
  <cols>
    <col min="1" max="1" width="12.25" customWidth="1"/>
    <col min="2" max="2" width="15" bestFit="1" customWidth="1"/>
    <col min="3" max="3" width="29.625" bestFit="1" customWidth="1"/>
    <col min="4" max="4" width="15.1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302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1425034800</v>
      </c>
      <c r="B5" t="s">
        <v>276</v>
      </c>
      <c r="C5" t="s">
        <v>289</v>
      </c>
      <c r="D5" t="s">
        <v>288</v>
      </c>
      <c r="E5" s="7">
        <v>2000</v>
      </c>
      <c r="F5">
        <v>3</v>
      </c>
      <c r="H5">
        <f>F5*G5</f>
        <v>0</v>
      </c>
    </row>
    <row r="6" spans="1:8" x14ac:dyDescent="0.4">
      <c r="A6">
        <v>1425034900</v>
      </c>
      <c r="B6" t="s">
        <v>277</v>
      </c>
      <c r="C6" t="s">
        <v>290</v>
      </c>
      <c r="D6" t="s">
        <v>288</v>
      </c>
      <c r="E6" s="7">
        <v>2000</v>
      </c>
      <c r="F6" s="16">
        <v>3</v>
      </c>
      <c r="H6">
        <f t="shared" ref="H6:H16" si="0">F6*G6</f>
        <v>0</v>
      </c>
    </row>
    <row r="7" spans="1:8" x14ac:dyDescent="0.4">
      <c r="A7">
        <v>2335076500</v>
      </c>
      <c r="B7" t="s">
        <v>278</v>
      </c>
      <c r="C7" t="s">
        <v>291</v>
      </c>
      <c r="D7" t="s">
        <v>288</v>
      </c>
      <c r="E7" s="7">
        <v>2000</v>
      </c>
      <c r="F7" s="16">
        <v>3</v>
      </c>
      <c r="H7">
        <f t="shared" si="0"/>
        <v>0</v>
      </c>
    </row>
    <row r="8" spans="1:8" x14ac:dyDescent="0.4">
      <c r="A8">
        <v>2335076600</v>
      </c>
      <c r="B8" t="s">
        <v>279</v>
      </c>
      <c r="C8" t="s">
        <v>292</v>
      </c>
      <c r="D8" t="s">
        <v>288</v>
      </c>
      <c r="E8" s="7">
        <v>2000</v>
      </c>
      <c r="F8" s="16">
        <v>3</v>
      </c>
      <c r="H8">
        <f t="shared" si="0"/>
        <v>0</v>
      </c>
    </row>
    <row r="9" spans="1:8" x14ac:dyDescent="0.4">
      <c r="A9">
        <v>4105097700</v>
      </c>
      <c r="B9" t="s">
        <v>280</v>
      </c>
      <c r="C9" t="s">
        <v>293</v>
      </c>
      <c r="D9" t="s">
        <v>288</v>
      </c>
      <c r="E9" s="7">
        <v>2000</v>
      </c>
      <c r="F9" s="16">
        <v>3</v>
      </c>
      <c r="H9">
        <f t="shared" si="0"/>
        <v>0</v>
      </c>
    </row>
    <row r="10" spans="1:8" x14ac:dyDescent="0.4">
      <c r="A10">
        <v>4105097800</v>
      </c>
      <c r="B10" t="s">
        <v>281</v>
      </c>
      <c r="C10" t="s">
        <v>294</v>
      </c>
      <c r="D10" t="s">
        <v>288</v>
      </c>
      <c r="E10" s="7">
        <v>2000</v>
      </c>
      <c r="F10" s="16">
        <v>3</v>
      </c>
      <c r="H10">
        <f t="shared" si="0"/>
        <v>0</v>
      </c>
    </row>
    <row r="11" spans="1:8" x14ac:dyDescent="0.4">
      <c r="A11">
        <v>4105097900</v>
      </c>
      <c r="B11" t="s">
        <v>282</v>
      </c>
      <c r="C11" t="s">
        <v>295</v>
      </c>
      <c r="D11" t="s">
        <v>288</v>
      </c>
      <c r="E11" s="7">
        <v>2000</v>
      </c>
      <c r="F11" s="16">
        <v>3</v>
      </c>
      <c r="H11">
        <f t="shared" si="0"/>
        <v>0</v>
      </c>
    </row>
    <row r="12" spans="1:8" x14ac:dyDescent="0.4">
      <c r="A12">
        <v>4105098000</v>
      </c>
      <c r="B12" t="s">
        <v>283</v>
      </c>
      <c r="C12" t="s">
        <v>296</v>
      </c>
      <c r="D12" t="s">
        <v>288</v>
      </c>
      <c r="E12" s="7">
        <v>2000</v>
      </c>
      <c r="F12" s="16">
        <v>3</v>
      </c>
      <c r="H12">
        <f t="shared" si="0"/>
        <v>0</v>
      </c>
    </row>
    <row r="13" spans="1:8" x14ac:dyDescent="0.4">
      <c r="A13">
        <v>4105098100</v>
      </c>
      <c r="B13" t="s">
        <v>284</v>
      </c>
      <c r="C13" t="s">
        <v>297</v>
      </c>
      <c r="D13" t="s">
        <v>288</v>
      </c>
      <c r="E13" s="7">
        <v>2000</v>
      </c>
      <c r="F13" s="16">
        <v>3</v>
      </c>
      <c r="H13">
        <f t="shared" si="0"/>
        <v>0</v>
      </c>
    </row>
    <row r="14" spans="1:8" x14ac:dyDescent="0.4">
      <c r="A14">
        <v>4585032600</v>
      </c>
      <c r="B14" t="s">
        <v>285</v>
      </c>
      <c r="C14" t="s">
        <v>298</v>
      </c>
      <c r="D14" t="s">
        <v>288</v>
      </c>
      <c r="E14" s="7">
        <v>2000</v>
      </c>
      <c r="F14" s="16">
        <v>3</v>
      </c>
      <c r="H14">
        <f t="shared" si="0"/>
        <v>0</v>
      </c>
    </row>
    <row r="15" spans="1:8" x14ac:dyDescent="0.4">
      <c r="A15">
        <v>6305002200</v>
      </c>
      <c r="B15" t="s">
        <v>286</v>
      </c>
      <c r="C15" t="s">
        <v>299</v>
      </c>
      <c r="D15" t="s">
        <v>288</v>
      </c>
      <c r="E15" s="7">
        <v>2000</v>
      </c>
      <c r="F15" s="16">
        <v>3</v>
      </c>
      <c r="H15">
        <f t="shared" si="0"/>
        <v>0</v>
      </c>
    </row>
    <row r="16" spans="1:8" x14ac:dyDescent="0.4">
      <c r="A16">
        <v>4105100300</v>
      </c>
      <c r="B16" t="s">
        <v>287</v>
      </c>
      <c r="C16" t="s">
        <v>300</v>
      </c>
      <c r="D16" t="s">
        <v>288</v>
      </c>
      <c r="E16" s="7">
        <v>2000</v>
      </c>
      <c r="F16" s="16">
        <v>3</v>
      </c>
      <c r="H16">
        <f t="shared" si="0"/>
        <v>0</v>
      </c>
    </row>
  </sheetData>
  <phoneticPr fontId="2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workbookViewId="0"/>
  </sheetViews>
  <sheetFormatPr defaultRowHeight="18.75" x14ac:dyDescent="0.4"/>
  <cols>
    <col min="1" max="1" width="13.5" customWidth="1"/>
    <col min="3" max="3" width="35.875" bestFit="1" customWidth="1"/>
    <col min="4" max="4" width="21.37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301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4105100400</v>
      </c>
      <c r="B5" t="s">
        <v>303</v>
      </c>
      <c r="C5" t="s">
        <v>305</v>
      </c>
      <c r="D5" t="s">
        <v>304</v>
      </c>
      <c r="E5" s="7">
        <v>1000</v>
      </c>
      <c r="F5">
        <v>3</v>
      </c>
      <c r="H5">
        <f>F5*G5</f>
        <v>0</v>
      </c>
    </row>
  </sheetData>
  <phoneticPr fontId="2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8.75" x14ac:dyDescent="0.4"/>
  <cols>
    <col min="1" max="1" width="11.875" customWidth="1"/>
    <col min="2" max="2" width="15" bestFit="1" customWidth="1"/>
    <col min="3" max="3" width="116.5" bestFit="1" customWidth="1"/>
    <col min="4" max="4" width="25.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34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1885007400</v>
      </c>
      <c r="B5" s="16" t="s">
        <v>336</v>
      </c>
      <c r="C5" t="s">
        <v>306</v>
      </c>
      <c r="D5" t="s">
        <v>307</v>
      </c>
      <c r="E5" s="7">
        <v>2000</v>
      </c>
      <c r="F5">
        <v>3</v>
      </c>
      <c r="H5">
        <f>F5*G5</f>
        <v>0</v>
      </c>
    </row>
    <row r="6" spans="1:8" x14ac:dyDescent="0.4">
      <c r="A6">
        <v>1885007500</v>
      </c>
      <c r="B6" s="16" t="s">
        <v>337</v>
      </c>
      <c r="C6" t="s">
        <v>308</v>
      </c>
      <c r="D6" t="s">
        <v>10</v>
      </c>
      <c r="E6" s="7">
        <v>600</v>
      </c>
      <c r="F6">
        <v>10</v>
      </c>
      <c r="H6">
        <f t="shared" ref="H6:H28" si="0">F6*G6</f>
        <v>0</v>
      </c>
    </row>
    <row r="7" spans="1:8" x14ac:dyDescent="0.4">
      <c r="A7">
        <v>1885007600</v>
      </c>
      <c r="B7" s="16" t="s">
        <v>338</v>
      </c>
      <c r="C7" t="s">
        <v>309</v>
      </c>
      <c r="D7" t="s">
        <v>10</v>
      </c>
      <c r="E7" s="7">
        <v>600</v>
      </c>
      <c r="F7" s="16">
        <v>10</v>
      </c>
      <c r="H7">
        <f t="shared" si="0"/>
        <v>0</v>
      </c>
    </row>
    <row r="8" spans="1:8" x14ac:dyDescent="0.4">
      <c r="A8">
        <v>1885007700</v>
      </c>
      <c r="B8" s="16" t="s">
        <v>339</v>
      </c>
      <c r="C8" t="s">
        <v>310</v>
      </c>
      <c r="D8" t="s">
        <v>311</v>
      </c>
      <c r="E8" s="7">
        <v>1000</v>
      </c>
      <c r="F8" s="16">
        <v>10</v>
      </c>
      <c r="H8">
        <f t="shared" si="0"/>
        <v>0</v>
      </c>
    </row>
    <row r="9" spans="1:8" x14ac:dyDescent="0.4">
      <c r="A9">
        <v>1885007800</v>
      </c>
      <c r="B9" s="16" t="s">
        <v>340</v>
      </c>
      <c r="C9" t="s">
        <v>312</v>
      </c>
      <c r="D9" t="s">
        <v>21</v>
      </c>
      <c r="E9" s="7">
        <v>1000</v>
      </c>
      <c r="F9" s="16">
        <v>10</v>
      </c>
      <c r="H9">
        <f t="shared" si="0"/>
        <v>0</v>
      </c>
    </row>
    <row r="10" spans="1:8" x14ac:dyDescent="0.4">
      <c r="A10">
        <v>1885007900</v>
      </c>
      <c r="B10" s="16" t="s">
        <v>341</v>
      </c>
      <c r="C10" t="s">
        <v>313</v>
      </c>
      <c r="D10" t="s">
        <v>10</v>
      </c>
      <c r="E10" s="7">
        <v>800</v>
      </c>
      <c r="F10" s="16">
        <v>10</v>
      </c>
      <c r="H10">
        <f t="shared" si="0"/>
        <v>0</v>
      </c>
    </row>
    <row r="11" spans="1:8" x14ac:dyDescent="0.4">
      <c r="A11">
        <v>1885008000</v>
      </c>
      <c r="B11" s="16" t="s">
        <v>342</v>
      </c>
      <c r="C11" t="s">
        <v>313</v>
      </c>
      <c r="D11" t="s">
        <v>12</v>
      </c>
      <c r="E11" s="7">
        <v>1500</v>
      </c>
      <c r="F11" s="16">
        <v>10</v>
      </c>
      <c r="H11">
        <f t="shared" si="0"/>
        <v>0</v>
      </c>
    </row>
    <row r="12" spans="1:8" x14ac:dyDescent="0.4">
      <c r="A12">
        <v>1885008100</v>
      </c>
      <c r="B12" s="16" t="s">
        <v>343</v>
      </c>
      <c r="C12" t="s">
        <v>314</v>
      </c>
      <c r="D12" t="s">
        <v>11</v>
      </c>
      <c r="E12" s="7">
        <v>800</v>
      </c>
      <c r="F12" s="16">
        <v>10</v>
      </c>
      <c r="H12">
        <f t="shared" si="0"/>
        <v>0</v>
      </c>
    </row>
    <row r="13" spans="1:8" x14ac:dyDescent="0.4">
      <c r="A13">
        <v>1885008200</v>
      </c>
      <c r="B13" s="16" t="s">
        <v>344</v>
      </c>
      <c r="C13" t="s">
        <v>315</v>
      </c>
      <c r="D13" t="s">
        <v>12</v>
      </c>
      <c r="E13" s="7">
        <v>1500</v>
      </c>
      <c r="F13" s="16">
        <v>10</v>
      </c>
      <c r="H13">
        <f t="shared" si="0"/>
        <v>0</v>
      </c>
    </row>
    <row r="14" spans="1:8" x14ac:dyDescent="0.4">
      <c r="A14">
        <v>1885008300</v>
      </c>
      <c r="B14" s="16" t="s">
        <v>345</v>
      </c>
      <c r="C14" t="s">
        <v>316</v>
      </c>
      <c r="D14" t="s">
        <v>11</v>
      </c>
      <c r="E14" s="7">
        <v>800</v>
      </c>
      <c r="F14" s="16">
        <v>10</v>
      </c>
      <c r="H14">
        <f t="shared" si="0"/>
        <v>0</v>
      </c>
    </row>
    <row r="15" spans="1:8" x14ac:dyDescent="0.4">
      <c r="A15">
        <v>1885008400</v>
      </c>
      <c r="B15" s="16" t="s">
        <v>346</v>
      </c>
      <c r="C15" t="s">
        <v>317</v>
      </c>
      <c r="D15" t="s">
        <v>12</v>
      </c>
      <c r="E15" s="7">
        <v>1500</v>
      </c>
      <c r="F15" s="16">
        <v>10</v>
      </c>
      <c r="H15">
        <f t="shared" si="0"/>
        <v>0</v>
      </c>
    </row>
    <row r="16" spans="1:8" x14ac:dyDescent="0.4">
      <c r="A16">
        <v>1885008500</v>
      </c>
      <c r="B16" s="16" t="s">
        <v>347</v>
      </c>
      <c r="C16" t="s">
        <v>318</v>
      </c>
      <c r="D16" t="s">
        <v>319</v>
      </c>
      <c r="E16" s="7">
        <v>700</v>
      </c>
      <c r="F16">
        <v>10</v>
      </c>
      <c r="H16">
        <f t="shared" si="0"/>
        <v>0</v>
      </c>
    </row>
    <row r="17" spans="1:8" x14ac:dyDescent="0.4">
      <c r="A17">
        <v>1885008600</v>
      </c>
      <c r="B17" s="16" t="s">
        <v>348</v>
      </c>
      <c r="C17" t="s">
        <v>320</v>
      </c>
      <c r="D17" t="s">
        <v>319</v>
      </c>
      <c r="E17" s="7">
        <v>700</v>
      </c>
      <c r="F17">
        <v>10</v>
      </c>
      <c r="H17">
        <f t="shared" si="0"/>
        <v>0</v>
      </c>
    </row>
    <row r="18" spans="1:8" x14ac:dyDescent="0.4">
      <c r="A18">
        <v>1885008700</v>
      </c>
      <c r="B18" s="16" t="s">
        <v>349</v>
      </c>
      <c r="C18" t="s">
        <v>321</v>
      </c>
      <c r="D18" t="s">
        <v>322</v>
      </c>
      <c r="E18" s="7">
        <v>1500</v>
      </c>
      <c r="F18">
        <v>10</v>
      </c>
      <c r="H18">
        <f t="shared" si="0"/>
        <v>0</v>
      </c>
    </row>
    <row r="19" spans="1:8" x14ac:dyDescent="0.4">
      <c r="A19">
        <v>1885008800</v>
      </c>
      <c r="B19" s="16" t="s">
        <v>350</v>
      </c>
      <c r="C19" t="s">
        <v>323</v>
      </c>
      <c r="D19" t="s">
        <v>322</v>
      </c>
      <c r="E19" s="7">
        <v>1500</v>
      </c>
      <c r="F19">
        <v>20</v>
      </c>
      <c r="H19">
        <f t="shared" si="0"/>
        <v>0</v>
      </c>
    </row>
    <row r="20" spans="1:8" x14ac:dyDescent="0.4">
      <c r="A20">
        <v>1885008900</v>
      </c>
      <c r="B20" s="16" t="s">
        <v>351</v>
      </c>
      <c r="C20" t="s">
        <v>324</v>
      </c>
      <c r="D20" t="s">
        <v>322</v>
      </c>
      <c r="E20" s="7">
        <v>1500</v>
      </c>
      <c r="F20">
        <v>10</v>
      </c>
      <c r="H20">
        <f t="shared" si="0"/>
        <v>0</v>
      </c>
    </row>
    <row r="21" spans="1:8" x14ac:dyDescent="0.4">
      <c r="A21">
        <v>1885009000</v>
      </c>
      <c r="B21" s="16" t="s">
        <v>352</v>
      </c>
      <c r="C21" t="s">
        <v>325</v>
      </c>
      <c r="D21" t="s">
        <v>18</v>
      </c>
      <c r="E21" s="7">
        <v>1000</v>
      </c>
      <c r="F21">
        <v>1</v>
      </c>
      <c r="H21">
        <f t="shared" si="0"/>
        <v>0</v>
      </c>
    </row>
    <row r="22" spans="1:8" x14ac:dyDescent="0.4">
      <c r="A22">
        <v>1885009100</v>
      </c>
      <c r="B22" s="16" t="s">
        <v>353</v>
      </c>
      <c r="C22" t="s">
        <v>326</v>
      </c>
      <c r="D22" t="s">
        <v>18</v>
      </c>
      <c r="E22" s="7">
        <v>1000</v>
      </c>
      <c r="F22">
        <v>1</v>
      </c>
      <c r="H22">
        <f t="shared" si="0"/>
        <v>0</v>
      </c>
    </row>
    <row r="23" spans="1:8" x14ac:dyDescent="0.4">
      <c r="A23">
        <v>1885009200</v>
      </c>
      <c r="B23" s="16" t="s">
        <v>354</v>
      </c>
      <c r="C23" t="s">
        <v>327</v>
      </c>
      <c r="D23" t="s">
        <v>328</v>
      </c>
      <c r="E23" s="7">
        <v>2500</v>
      </c>
      <c r="F23">
        <v>5</v>
      </c>
      <c r="H23">
        <f t="shared" si="0"/>
        <v>0</v>
      </c>
    </row>
    <row r="24" spans="1:8" x14ac:dyDescent="0.4">
      <c r="A24">
        <v>1885009300</v>
      </c>
      <c r="B24" s="16" t="s">
        <v>355</v>
      </c>
      <c r="C24" t="s">
        <v>329</v>
      </c>
      <c r="D24" t="s">
        <v>330</v>
      </c>
      <c r="E24" s="7">
        <v>2500</v>
      </c>
      <c r="F24">
        <v>5</v>
      </c>
      <c r="H24">
        <f t="shared" si="0"/>
        <v>0</v>
      </c>
    </row>
    <row r="25" spans="1:8" x14ac:dyDescent="0.4">
      <c r="A25">
        <v>1885009400</v>
      </c>
      <c r="B25" s="16" t="s">
        <v>356</v>
      </c>
      <c r="C25" t="s">
        <v>331</v>
      </c>
      <c r="D25" t="s">
        <v>332</v>
      </c>
      <c r="E25" s="7">
        <v>2000</v>
      </c>
      <c r="F25">
        <v>1</v>
      </c>
      <c r="H25">
        <f t="shared" si="0"/>
        <v>0</v>
      </c>
    </row>
    <row r="26" spans="1:8" x14ac:dyDescent="0.4">
      <c r="A26">
        <v>1885009500</v>
      </c>
      <c r="B26" s="16" t="s">
        <v>357</v>
      </c>
      <c r="C26" t="s">
        <v>333</v>
      </c>
      <c r="D26" t="s">
        <v>332</v>
      </c>
      <c r="E26" s="7">
        <v>2000</v>
      </c>
      <c r="F26">
        <v>1</v>
      </c>
      <c r="H26">
        <f t="shared" si="0"/>
        <v>0</v>
      </c>
    </row>
    <row r="27" spans="1:8" x14ac:dyDescent="0.4">
      <c r="A27">
        <v>1885009600</v>
      </c>
      <c r="B27" s="16" t="s">
        <v>358</v>
      </c>
      <c r="C27" t="s">
        <v>334</v>
      </c>
      <c r="D27" t="s">
        <v>360</v>
      </c>
      <c r="E27" s="7">
        <v>1500</v>
      </c>
      <c r="F27">
        <v>3</v>
      </c>
      <c r="H27">
        <f t="shared" si="0"/>
        <v>0</v>
      </c>
    </row>
    <row r="28" spans="1:8" x14ac:dyDescent="0.4">
      <c r="A28">
        <v>1885009700</v>
      </c>
      <c r="B28" s="16" t="s">
        <v>359</v>
      </c>
      <c r="C28" t="s">
        <v>335</v>
      </c>
      <c r="D28" s="16" t="s">
        <v>360</v>
      </c>
      <c r="E28" s="7">
        <v>1500</v>
      </c>
      <c r="F28">
        <v>3</v>
      </c>
      <c r="H28">
        <f t="shared" si="0"/>
        <v>0</v>
      </c>
    </row>
  </sheetData>
  <phoneticPr fontId="2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/>
  </sheetViews>
  <sheetFormatPr defaultRowHeight="18.75" x14ac:dyDescent="0.4"/>
  <cols>
    <col min="1" max="1" width="11.875" style="16" customWidth="1"/>
    <col min="2" max="2" width="15" style="16" bestFit="1" customWidth="1"/>
    <col min="3" max="3" width="116.5" style="16" bestFit="1" customWidth="1"/>
    <col min="4" max="4" width="25.5" style="16" bestFit="1" customWidth="1"/>
    <col min="5" max="16384" width="9" style="16"/>
  </cols>
  <sheetData>
    <row r="1" spans="1:8" ht="24" x14ac:dyDescent="0.4">
      <c r="A1" s="1" t="s">
        <v>362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361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 s="16">
        <v>4485003700</v>
      </c>
      <c r="B5" s="16">
        <v>679953</v>
      </c>
      <c r="C5" s="16" t="s">
        <v>368</v>
      </c>
      <c r="D5" s="16" t="s">
        <v>11</v>
      </c>
      <c r="E5" s="7">
        <v>500</v>
      </c>
      <c r="F5" s="16">
        <v>10</v>
      </c>
      <c r="H5" s="16">
        <f>F5*G5</f>
        <v>0</v>
      </c>
    </row>
    <row r="6" spans="1:8" x14ac:dyDescent="0.4">
      <c r="A6" s="16">
        <v>4485003800</v>
      </c>
      <c r="B6" s="16">
        <v>679960</v>
      </c>
      <c r="C6" s="16" t="s">
        <v>368</v>
      </c>
      <c r="D6" s="16" t="s">
        <v>12</v>
      </c>
      <c r="E6" s="7">
        <v>1000</v>
      </c>
      <c r="F6" s="16">
        <v>10</v>
      </c>
      <c r="H6" s="16">
        <f t="shared" ref="H6:H21" si="0">F6*G6</f>
        <v>0</v>
      </c>
    </row>
    <row r="7" spans="1:8" x14ac:dyDescent="0.4">
      <c r="A7" s="16">
        <v>4485003900</v>
      </c>
      <c r="B7" s="16">
        <v>679977</v>
      </c>
      <c r="C7" s="16" t="s">
        <v>368</v>
      </c>
      <c r="D7" s="16" t="s">
        <v>363</v>
      </c>
      <c r="E7" s="7">
        <v>1500</v>
      </c>
      <c r="F7" s="16">
        <v>5</v>
      </c>
      <c r="H7" s="16">
        <f t="shared" si="0"/>
        <v>0</v>
      </c>
    </row>
    <row r="8" spans="1:8" x14ac:dyDescent="0.4">
      <c r="A8" s="16">
        <v>4485010100</v>
      </c>
      <c r="B8" s="16">
        <v>738179</v>
      </c>
      <c r="C8" s="16" t="s">
        <v>369</v>
      </c>
      <c r="D8" s="16" t="s">
        <v>11</v>
      </c>
      <c r="E8" s="7">
        <v>300</v>
      </c>
      <c r="F8" s="16">
        <v>10</v>
      </c>
      <c r="H8" s="16">
        <f t="shared" si="0"/>
        <v>0</v>
      </c>
    </row>
    <row r="9" spans="1:8" x14ac:dyDescent="0.4">
      <c r="A9" s="16">
        <v>4485010200</v>
      </c>
      <c r="B9" s="16">
        <v>738186</v>
      </c>
      <c r="C9" s="16" t="s">
        <v>369</v>
      </c>
      <c r="D9" s="16" t="s">
        <v>12</v>
      </c>
      <c r="E9" s="7">
        <v>500</v>
      </c>
      <c r="F9" s="16">
        <v>10</v>
      </c>
      <c r="H9" s="16">
        <f t="shared" si="0"/>
        <v>0</v>
      </c>
    </row>
    <row r="10" spans="1:8" x14ac:dyDescent="0.4">
      <c r="A10" s="16">
        <v>4485010300</v>
      </c>
      <c r="B10" s="16">
        <v>738193</v>
      </c>
      <c r="C10" s="16" t="s">
        <v>369</v>
      </c>
      <c r="D10" s="16" t="s">
        <v>363</v>
      </c>
      <c r="E10" s="7">
        <v>1500</v>
      </c>
      <c r="F10" s="16">
        <v>5</v>
      </c>
      <c r="H10" s="16">
        <f t="shared" si="0"/>
        <v>0</v>
      </c>
    </row>
    <row r="11" spans="1:8" x14ac:dyDescent="0.4">
      <c r="A11" s="16">
        <v>4485010400</v>
      </c>
      <c r="B11" s="16">
        <v>738209</v>
      </c>
      <c r="C11" s="16" t="s">
        <v>370</v>
      </c>
      <c r="D11" s="16" t="s">
        <v>11</v>
      </c>
      <c r="E11" s="7">
        <v>300</v>
      </c>
      <c r="F11" s="16">
        <v>10</v>
      </c>
      <c r="H11" s="16">
        <f t="shared" si="0"/>
        <v>0</v>
      </c>
    </row>
    <row r="12" spans="1:8" x14ac:dyDescent="0.4">
      <c r="A12" s="16">
        <v>4485010500</v>
      </c>
      <c r="B12" s="16">
        <v>738216</v>
      </c>
      <c r="C12" s="16" t="s">
        <v>370</v>
      </c>
      <c r="D12" s="16" t="s">
        <v>12</v>
      </c>
      <c r="E12" s="7">
        <v>500</v>
      </c>
      <c r="F12" s="16">
        <v>10</v>
      </c>
      <c r="H12" s="16">
        <f t="shared" si="0"/>
        <v>0</v>
      </c>
    </row>
    <row r="13" spans="1:8" x14ac:dyDescent="0.4">
      <c r="A13" s="16">
        <v>4485010600</v>
      </c>
      <c r="B13" s="16">
        <v>738223</v>
      </c>
      <c r="C13" s="16" t="s">
        <v>370</v>
      </c>
      <c r="D13" s="16" t="s">
        <v>363</v>
      </c>
      <c r="E13" s="7">
        <v>1500</v>
      </c>
      <c r="F13" s="16">
        <v>5</v>
      </c>
      <c r="H13" s="16">
        <f t="shared" si="0"/>
        <v>0</v>
      </c>
    </row>
    <row r="14" spans="1:8" x14ac:dyDescent="0.4">
      <c r="A14" s="16">
        <v>4485001200</v>
      </c>
      <c r="B14" s="16">
        <v>648263</v>
      </c>
      <c r="C14" s="16" t="s">
        <v>371</v>
      </c>
      <c r="D14" s="16" t="s">
        <v>364</v>
      </c>
      <c r="E14" s="7">
        <v>480</v>
      </c>
      <c r="F14" s="16">
        <v>10</v>
      </c>
      <c r="H14" s="16">
        <f t="shared" si="0"/>
        <v>0</v>
      </c>
    </row>
    <row r="15" spans="1:8" x14ac:dyDescent="0.4">
      <c r="A15" s="16">
        <v>4485001300</v>
      </c>
      <c r="B15" s="16">
        <v>648270</v>
      </c>
      <c r="C15" s="16" t="s">
        <v>371</v>
      </c>
      <c r="D15" s="16" t="s">
        <v>365</v>
      </c>
      <c r="E15" s="7">
        <v>880</v>
      </c>
      <c r="F15" s="16">
        <v>10</v>
      </c>
      <c r="H15" s="16">
        <f t="shared" si="0"/>
        <v>0</v>
      </c>
    </row>
    <row r="16" spans="1:8" x14ac:dyDescent="0.4">
      <c r="A16" s="16">
        <v>4485001400</v>
      </c>
      <c r="B16" s="16">
        <v>648287</v>
      </c>
      <c r="C16" s="16" t="s">
        <v>371</v>
      </c>
      <c r="D16" s="16" t="s">
        <v>366</v>
      </c>
      <c r="E16" s="7">
        <v>1280</v>
      </c>
      <c r="F16" s="16">
        <v>5</v>
      </c>
      <c r="H16" s="16">
        <f t="shared" si="0"/>
        <v>0</v>
      </c>
    </row>
    <row r="17" spans="1:8" x14ac:dyDescent="0.4">
      <c r="A17" s="16">
        <v>4485013700</v>
      </c>
      <c r="B17" s="16">
        <v>767049</v>
      </c>
      <c r="C17" s="16" t="s">
        <v>372</v>
      </c>
      <c r="D17" s="16" t="s">
        <v>367</v>
      </c>
      <c r="E17" s="7">
        <v>480</v>
      </c>
      <c r="F17" s="16">
        <v>10</v>
      </c>
      <c r="H17" s="16">
        <f t="shared" si="0"/>
        <v>0</v>
      </c>
    </row>
    <row r="18" spans="1:8" x14ac:dyDescent="0.4">
      <c r="A18" s="16">
        <v>4485013800</v>
      </c>
      <c r="B18" s="16">
        <v>767056</v>
      </c>
      <c r="C18" s="16" t="s">
        <v>372</v>
      </c>
      <c r="D18" s="16" t="s">
        <v>365</v>
      </c>
      <c r="E18" s="7">
        <v>880</v>
      </c>
      <c r="F18" s="16">
        <v>10</v>
      </c>
      <c r="H18" s="16">
        <f t="shared" si="0"/>
        <v>0</v>
      </c>
    </row>
    <row r="19" spans="1:8" x14ac:dyDescent="0.4">
      <c r="A19" s="16">
        <v>4485013900</v>
      </c>
      <c r="B19" s="16">
        <v>767063</v>
      </c>
      <c r="C19" s="16" t="s">
        <v>372</v>
      </c>
      <c r="D19" s="16" t="s">
        <v>366</v>
      </c>
      <c r="E19" s="7">
        <v>1280</v>
      </c>
      <c r="F19" s="16">
        <v>5</v>
      </c>
      <c r="H19" s="16">
        <f t="shared" si="0"/>
        <v>0</v>
      </c>
    </row>
    <row r="20" spans="1:8" x14ac:dyDescent="0.4">
      <c r="A20" s="16">
        <v>4485006700</v>
      </c>
      <c r="B20" s="16">
        <v>713695</v>
      </c>
      <c r="C20" s="16" t="s">
        <v>373</v>
      </c>
      <c r="D20" s="16" t="s">
        <v>365</v>
      </c>
      <c r="E20" s="7">
        <v>880</v>
      </c>
      <c r="F20" s="16">
        <v>10</v>
      </c>
      <c r="H20" s="16">
        <f t="shared" si="0"/>
        <v>0</v>
      </c>
    </row>
    <row r="21" spans="1:8" x14ac:dyDescent="0.4">
      <c r="A21" s="16">
        <v>4485006800</v>
      </c>
      <c r="B21" s="16">
        <v>713701</v>
      </c>
      <c r="C21" s="16" t="s">
        <v>373</v>
      </c>
      <c r="D21" s="16" t="s">
        <v>366</v>
      </c>
      <c r="E21" s="7">
        <v>1280</v>
      </c>
      <c r="F21" s="16">
        <v>5</v>
      </c>
      <c r="H21" s="16">
        <f t="shared" si="0"/>
        <v>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9"/>
  <sheetViews>
    <sheetView zoomScaleNormal="100" workbookViewId="0"/>
  </sheetViews>
  <sheetFormatPr defaultRowHeight="18.75" x14ac:dyDescent="0.4"/>
  <cols>
    <col min="1" max="1" width="22.125" bestFit="1" customWidth="1"/>
    <col min="2" max="2" width="15.875" bestFit="1" customWidth="1"/>
    <col min="3" max="3" width="69.375" customWidth="1"/>
    <col min="4" max="4" width="27.625" bestFit="1" customWidth="1"/>
    <col min="5" max="5" width="7.375" style="7" bestFit="1" customWidth="1"/>
    <col min="7" max="7" width="39" customWidth="1"/>
    <col min="8" max="8" width="12.625" customWidth="1"/>
  </cols>
  <sheetData>
    <row r="1" spans="1:8" ht="24" x14ac:dyDescent="0.4">
      <c r="A1" s="1" t="s">
        <v>8</v>
      </c>
      <c r="B1" s="1"/>
    </row>
    <row r="2" spans="1:8" x14ac:dyDescent="0.4">
      <c r="A2" s="2"/>
      <c r="B2" s="2"/>
    </row>
    <row r="3" spans="1:8" x14ac:dyDescent="0.4">
      <c r="A3" s="3" t="s">
        <v>9</v>
      </c>
      <c r="B3" s="3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 s="6">
        <v>1005059900</v>
      </c>
      <c r="B5" s="11">
        <v>4992272943214</v>
      </c>
      <c r="C5" s="12" t="s">
        <v>45</v>
      </c>
      <c r="D5" t="s">
        <v>10</v>
      </c>
      <c r="E5" s="7">
        <v>800</v>
      </c>
      <c r="F5">
        <v>10</v>
      </c>
      <c r="H5">
        <f>F5*G5</f>
        <v>0</v>
      </c>
    </row>
    <row r="6" spans="1:8" x14ac:dyDescent="0.4">
      <c r="A6" s="6">
        <v>1005060000</v>
      </c>
      <c r="B6" s="11">
        <v>4992272943221</v>
      </c>
      <c r="C6" s="12" t="s">
        <v>45</v>
      </c>
      <c r="D6" t="s">
        <v>11</v>
      </c>
      <c r="E6" s="7">
        <v>800</v>
      </c>
      <c r="F6">
        <v>10</v>
      </c>
      <c r="H6">
        <f t="shared" ref="H6:H13" si="0">F6*G6</f>
        <v>0</v>
      </c>
    </row>
    <row r="7" spans="1:8" x14ac:dyDescent="0.4">
      <c r="A7" s="6">
        <v>1005060100</v>
      </c>
      <c r="B7" s="11">
        <v>4992272943238</v>
      </c>
      <c r="C7" s="12" t="s">
        <v>45</v>
      </c>
      <c r="D7" t="s">
        <v>12</v>
      </c>
      <c r="E7" s="7">
        <v>1500</v>
      </c>
      <c r="F7">
        <v>10</v>
      </c>
      <c r="H7">
        <f t="shared" si="0"/>
        <v>0</v>
      </c>
    </row>
    <row r="8" spans="1:8" x14ac:dyDescent="0.4">
      <c r="A8" s="6">
        <v>1145023600</v>
      </c>
      <c r="B8" s="11">
        <v>4992272943641</v>
      </c>
      <c r="C8" t="s">
        <v>46</v>
      </c>
      <c r="D8" t="s">
        <v>24</v>
      </c>
      <c r="E8" s="7">
        <v>4800</v>
      </c>
      <c r="F8">
        <v>1</v>
      </c>
      <c r="H8">
        <f t="shared" si="0"/>
        <v>0</v>
      </c>
    </row>
    <row r="9" spans="1:8" x14ac:dyDescent="0.4">
      <c r="A9" s="6">
        <v>1145023700</v>
      </c>
      <c r="B9" s="11">
        <v>4992272943658</v>
      </c>
      <c r="C9" t="s">
        <v>47</v>
      </c>
      <c r="D9" t="s">
        <v>24</v>
      </c>
      <c r="E9" s="7">
        <v>4800</v>
      </c>
      <c r="F9">
        <v>1</v>
      </c>
      <c r="H9">
        <f t="shared" si="0"/>
        <v>0</v>
      </c>
    </row>
    <row r="10" spans="1:8" x14ac:dyDescent="0.4">
      <c r="A10" s="6">
        <v>1165057300</v>
      </c>
      <c r="B10" s="11">
        <v>4992272943467</v>
      </c>
      <c r="C10" t="s">
        <v>48</v>
      </c>
      <c r="D10" t="s">
        <v>15</v>
      </c>
      <c r="E10" s="7">
        <v>3000</v>
      </c>
      <c r="F10">
        <v>1</v>
      </c>
      <c r="H10">
        <f t="shared" si="0"/>
        <v>0</v>
      </c>
    </row>
    <row r="11" spans="1:8" x14ac:dyDescent="0.4">
      <c r="A11" s="6">
        <v>1165058400</v>
      </c>
      <c r="B11" s="11">
        <v>4992272437263</v>
      </c>
      <c r="C11" t="s">
        <v>50</v>
      </c>
      <c r="D11" t="s">
        <v>38</v>
      </c>
      <c r="E11" s="7">
        <v>3000</v>
      </c>
      <c r="F11">
        <v>1</v>
      </c>
      <c r="H11">
        <f t="shared" si="0"/>
        <v>0</v>
      </c>
    </row>
    <row r="12" spans="1:8" x14ac:dyDescent="0.4">
      <c r="A12" s="6">
        <v>1165058600</v>
      </c>
      <c r="B12" s="11">
        <v>4992272437287</v>
      </c>
      <c r="C12" t="s">
        <v>49</v>
      </c>
      <c r="D12" t="s">
        <v>38</v>
      </c>
      <c r="E12" s="7">
        <v>2000</v>
      </c>
      <c r="F12">
        <v>1</v>
      </c>
      <c r="H12">
        <f t="shared" si="0"/>
        <v>0</v>
      </c>
    </row>
    <row r="13" spans="1:8" x14ac:dyDescent="0.4">
      <c r="A13" s="6">
        <v>1165058900</v>
      </c>
      <c r="B13" s="11">
        <v>4992272437317</v>
      </c>
      <c r="C13" t="s">
        <v>51</v>
      </c>
      <c r="D13" t="s">
        <v>38</v>
      </c>
      <c r="E13" s="7">
        <v>2000</v>
      </c>
      <c r="F13">
        <v>1</v>
      </c>
      <c r="H13">
        <f t="shared" si="0"/>
        <v>0</v>
      </c>
    </row>
    <row r="14" spans="1:8" x14ac:dyDescent="0.4">
      <c r="A14" s="6"/>
    </row>
    <row r="15" spans="1:8" x14ac:dyDescent="0.4">
      <c r="A15" s="6"/>
    </row>
    <row r="16" spans="1:8" x14ac:dyDescent="0.4">
      <c r="A16" s="6"/>
    </row>
    <row r="17" spans="1:2" x14ac:dyDescent="0.4">
      <c r="A17" s="6"/>
    </row>
    <row r="18" spans="1:2" x14ac:dyDescent="0.4">
      <c r="A18" s="6"/>
    </row>
    <row r="19" spans="1:2" x14ac:dyDescent="0.4">
      <c r="A19" s="6"/>
      <c r="B19" s="6"/>
    </row>
    <row r="20" spans="1:2" x14ac:dyDescent="0.4">
      <c r="A20" s="6"/>
      <c r="B20" s="6"/>
    </row>
    <row r="21" spans="1:2" x14ac:dyDescent="0.4">
      <c r="A21" s="6"/>
      <c r="B21" s="6"/>
    </row>
    <row r="22" spans="1:2" x14ac:dyDescent="0.4">
      <c r="A22" s="6"/>
      <c r="B22" s="6"/>
    </row>
    <row r="23" spans="1:2" x14ac:dyDescent="0.4">
      <c r="A23" s="6"/>
      <c r="B23" s="6"/>
    </row>
    <row r="24" spans="1:2" x14ac:dyDescent="0.4">
      <c r="A24" s="6"/>
      <c r="B24" s="6"/>
    </row>
    <row r="25" spans="1:2" x14ac:dyDescent="0.4">
      <c r="A25" s="6"/>
      <c r="B25" s="6"/>
    </row>
    <row r="26" spans="1:2" x14ac:dyDescent="0.4">
      <c r="A26" s="6"/>
      <c r="B26" s="6"/>
    </row>
    <row r="27" spans="1:2" x14ac:dyDescent="0.4">
      <c r="A27" s="6"/>
      <c r="B27" s="6"/>
    </row>
    <row r="28" spans="1:2" x14ac:dyDescent="0.4">
      <c r="A28" s="6"/>
      <c r="B28" s="6"/>
    </row>
    <row r="29" spans="1:2" x14ac:dyDescent="0.4">
      <c r="A29" s="6"/>
      <c r="B29" s="6"/>
    </row>
    <row r="30" spans="1:2" x14ac:dyDescent="0.4">
      <c r="A30" s="6"/>
      <c r="B30" s="6"/>
    </row>
    <row r="31" spans="1:2" x14ac:dyDescent="0.4">
      <c r="A31" s="6"/>
      <c r="B31" s="6"/>
    </row>
    <row r="32" spans="1:2" x14ac:dyDescent="0.4">
      <c r="A32" s="6"/>
      <c r="B32" s="6"/>
    </row>
    <row r="33" spans="1:2" x14ac:dyDescent="0.4">
      <c r="A33" s="6"/>
      <c r="B33" s="6"/>
    </row>
    <row r="34" spans="1:2" x14ac:dyDescent="0.4">
      <c r="A34" s="6"/>
      <c r="B34" s="6"/>
    </row>
    <row r="35" spans="1:2" x14ac:dyDescent="0.4">
      <c r="A35" s="6"/>
      <c r="B35" s="6"/>
    </row>
    <row r="36" spans="1:2" x14ac:dyDescent="0.4">
      <c r="A36" s="6"/>
      <c r="B36" s="6"/>
    </row>
    <row r="37" spans="1:2" x14ac:dyDescent="0.4">
      <c r="A37" s="6"/>
      <c r="B37" s="6"/>
    </row>
    <row r="38" spans="1:2" x14ac:dyDescent="0.4">
      <c r="A38" s="6"/>
      <c r="B38" s="6"/>
    </row>
    <row r="39" spans="1:2" x14ac:dyDescent="0.4">
      <c r="A39" s="6"/>
      <c r="B39" s="6"/>
    </row>
    <row r="40" spans="1:2" x14ac:dyDescent="0.4">
      <c r="A40" s="6"/>
      <c r="B40" s="6"/>
    </row>
    <row r="41" spans="1:2" x14ac:dyDescent="0.4">
      <c r="A41" s="6"/>
      <c r="B41" s="6"/>
    </row>
    <row r="42" spans="1:2" x14ac:dyDescent="0.4">
      <c r="A42" s="6"/>
      <c r="B42" s="6"/>
    </row>
    <row r="43" spans="1:2" x14ac:dyDescent="0.4">
      <c r="A43" s="6"/>
      <c r="B43" s="6"/>
    </row>
    <row r="44" spans="1:2" x14ac:dyDescent="0.4">
      <c r="A44" s="6"/>
      <c r="B44" s="6"/>
    </row>
    <row r="45" spans="1:2" x14ac:dyDescent="0.4">
      <c r="A45" s="6"/>
      <c r="B45" s="6"/>
    </row>
    <row r="46" spans="1:2" x14ac:dyDescent="0.4">
      <c r="A46" s="6"/>
      <c r="B46" s="6"/>
    </row>
    <row r="47" spans="1:2" x14ac:dyDescent="0.4">
      <c r="A47" s="6"/>
      <c r="B47" s="6"/>
    </row>
    <row r="48" spans="1:2" x14ac:dyDescent="0.4">
      <c r="A48" s="6"/>
      <c r="B48" s="6"/>
    </row>
    <row r="49" spans="1:2" x14ac:dyDescent="0.4">
      <c r="A49" s="6"/>
      <c r="B49" s="6"/>
    </row>
    <row r="50" spans="1:2" x14ac:dyDescent="0.4">
      <c r="A50" s="6"/>
      <c r="B50" s="6"/>
    </row>
    <row r="51" spans="1:2" x14ac:dyDescent="0.4">
      <c r="A51" s="6"/>
      <c r="B51" s="6"/>
    </row>
    <row r="52" spans="1:2" x14ac:dyDescent="0.4">
      <c r="A52" s="6"/>
      <c r="B52" s="6"/>
    </row>
    <row r="53" spans="1:2" x14ac:dyDescent="0.4">
      <c r="A53" s="6"/>
      <c r="B53" s="6"/>
    </row>
    <row r="54" spans="1:2" x14ac:dyDescent="0.4">
      <c r="A54" s="6"/>
      <c r="B54" s="6"/>
    </row>
    <row r="55" spans="1:2" x14ac:dyDescent="0.4">
      <c r="A55" s="6"/>
      <c r="B55" s="6"/>
    </row>
    <row r="56" spans="1:2" x14ac:dyDescent="0.4">
      <c r="A56" s="6"/>
      <c r="B56" s="6"/>
    </row>
    <row r="57" spans="1:2" x14ac:dyDescent="0.4">
      <c r="A57" s="6"/>
      <c r="B57" s="6"/>
    </row>
    <row r="58" spans="1:2" x14ac:dyDescent="0.4">
      <c r="A58" s="6"/>
      <c r="B58" s="6"/>
    </row>
    <row r="59" spans="1:2" x14ac:dyDescent="0.4">
      <c r="A59" s="6"/>
      <c r="B59" s="6"/>
    </row>
    <row r="60" spans="1:2" x14ac:dyDescent="0.4">
      <c r="A60" s="6"/>
      <c r="B60" s="6"/>
    </row>
    <row r="61" spans="1:2" x14ac:dyDescent="0.4">
      <c r="A61" s="6"/>
      <c r="B61" s="6"/>
    </row>
    <row r="62" spans="1:2" x14ac:dyDescent="0.4">
      <c r="A62" s="6"/>
      <c r="B62" s="6"/>
    </row>
    <row r="63" spans="1:2" x14ac:dyDescent="0.4">
      <c r="A63" s="6"/>
      <c r="B63" s="6"/>
    </row>
    <row r="64" spans="1:2" x14ac:dyDescent="0.4">
      <c r="A64" s="6"/>
      <c r="B64" s="6"/>
    </row>
    <row r="65" spans="1:2" x14ac:dyDescent="0.4">
      <c r="A65" s="6"/>
      <c r="B65" s="6"/>
    </row>
    <row r="66" spans="1:2" x14ac:dyDescent="0.4">
      <c r="A66" s="6"/>
      <c r="B66" s="6"/>
    </row>
    <row r="67" spans="1:2" x14ac:dyDescent="0.4">
      <c r="A67" s="6"/>
      <c r="B67" s="6"/>
    </row>
    <row r="68" spans="1:2" x14ac:dyDescent="0.4">
      <c r="A68" s="6"/>
      <c r="B68" s="6"/>
    </row>
    <row r="69" spans="1:2" x14ac:dyDescent="0.4">
      <c r="A69" s="6"/>
      <c r="B69" s="6"/>
    </row>
    <row r="70" spans="1:2" x14ac:dyDescent="0.4">
      <c r="A70" s="6"/>
      <c r="B70" s="6"/>
    </row>
    <row r="71" spans="1:2" x14ac:dyDescent="0.4">
      <c r="A71" s="6"/>
      <c r="B71" s="6"/>
    </row>
    <row r="72" spans="1:2" x14ac:dyDescent="0.4">
      <c r="A72" s="6"/>
      <c r="B72" s="6"/>
    </row>
    <row r="73" spans="1:2" x14ac:dyDescent="0.4">
      <c r="A73" s="6"/>
      <c r="B73" s="6"/>
    </row>
    <row r="74" spans="1:2" x14ac:dyDescent="0.4">
      <c r="A74" s="6"/>
      <c r="B74" s="6"/>
    </row>
    <row r="75" spans="1:2" x14ac:dyDescent="0.4">
      <c r="A75" s="6"/>
      <c r="B75" s="6"/>
    </row>
    <row r="76" spans="1:2" x14ac:dyDescent="0.4">
      <c r="A76" s="6"/>
      <c r="B76" s="6"/>
    </row>
    <row r="77" spans="1:2" x14ac:dyDescent="0.4">
      <c r="A77" s="6"/>
      <c r="B77" s="6"/>
    </row>
    <row r="78" spans="1:2" x14ac:dyDescent="0.4">
      <c r="A78" s="6"/>
      <c r="B78" s="6"/>
    </row>
    <row r="79" spans="1:2" x14ac:dyDescent="0.4">
      <c r="A79" s="6"/>
      <c r="B79" s="6"/>
    </row>
    <row r="80" spans="1:2" x14ac:dyDescent="0.4">
      <c r="A80" s="6"/>
      <c r="B80" s="6"/>
    </row>
    <row r="81" spans="1:2" x14ac:dyDescent="0.4">
      <c r="A81" s="6"/>
      <c r="B81" s="6"/>
    </row>
    <row r="82" spans="1:2" x14ac:dyDescent="0.4">
      <c r="A82" s="6"/>
      <c r="B82" s="6"/>
    </row>
    <row r="83" spans="1:2" x14ac:dyDescent="0.4">
      <c r="A83" s="6"/>
      <c r="B83" s="6"/>
    </row>
    <row r="84" spans="1:2" x14ac:dyDescent="0.4">
      <c r="A84" s="6"/>
      <c r="B84" s="6"/>
    </row>
    <row r="85" spans="1:2" x14ac:dyDescent="0.4">
      <c r="A85" s="6"/>
      <c r="B85" s="6"/>
    </row>
    <row r="86" spans="1:2" x14ac:dyDescent="0.4">
      <c r="A86" s="6"/>
      <c r="B86" s="6"/>
    </row>
    <row r="87" spans="1:2" x14ac:dyDescent="0.4">
      <c r="A87" s="6"/>
      <c r="B87" s="6"/>
    </row>
    <row r="88" spans="1:2" x14ac:dyDescent="0.4">
      <c r="A88" s="6"/>
      <c r="B88" s="6"/>
    </row>
    <row r="89" spans="1:2" x14ac:dyDescent="0.4">
      <c r="A89" s="6"/>
      <c r="B89" s="6"/>
    </row>
    <row r="90" spans="1:2" x14ac:dyDescent="0.4">
      <c r="A90" s="6"/>
      <c r="B90" s="6"/>
    </row>
    <row r="91" spans="1:2" x14ac:dyDescent="0.4">
      <c r="A91" s="6"/>
      <c r="B91" s="6"/>
    </row>
    <row r="92" spans="1:2" x14ac:dyDescent="0.4">
      <c r="A92" s="6"/>
      <c r="B92" s="6"/>
    </row>
    <row r="93" spans="1:2" x14ac:dyDescent="0.4">
      <c r="A93" s="6"/>
      <c r="B93" s="6"/>
    </row>
    <row r="94" spans="1:2" x14ac:dyDescent="0.4">
      <c r="A94" s="6"/>
      <c r="B94" s="6"/>
    </row>
    <row r="95" spans="1:2" x14ac:dyDescent="0.4">
      <c r="A95" s="6"/>
      <c r="B95" s="6"/>
    </row>
    <row r="96" spans="1:2" x14ac:dyDescent="0.4">
      <c r="A96" s="6"/>
      <c r="B96" s="6"/>
    </row>
    <row r="97" spans="1:2" x14ac:dyDescent="0.4">
      <c r="A97" s="6"/>
      <c r="B97" s="6"/>
    </row>
    <row r="98" spans="1:2" x14ac:dyDescent="0.4">
      <c r="A98" s="6"/>
      <c r="B98" s="6"/>
    </row>
    <row r="99" spans="1:2" x14ac:dyDescent="0.4">
      <c r="A99" s="6"/>
      <c r="B99" s="6"/>
    </row>
    <row r="100" spans="1:2" x14ac:dyDescent="0.4">
      <c r="A100" s="6"/>
      <c r="B100" s="6"/>
    </row>
    <row r="101" spans="1:2" x14ac:dyDescent="0.4">
      <c r="A101" s="6"/>
      <c r="B101" s="6"/>
    </row>
    <row r="102" spans="1:2" x14ac:dyDescent="0.4">
      <c r="A102" s="6"/>
      <c r="B102" s="6"/>
    </row>
    <row r="103" spans="1:2" x14ac:dyDescent="0.4">
      <c r="A103" s="6"/>
      <c r="B103" s="6"/>
    </row>
    <row r="104" spans="1:2" x14ac:dyDescent="0.4">
      <c r="A104" s="6"/>
      <c r="B104" s="6"/>
    </row>
    <row r="105" spans="1:2" x14ac:dyDescent="0.4">
      <c r="A105" s="6"/>
      <c r="B105" s="6"/>
    </row>
    <row r="252" spans="1:2" x14ac:dyDescent="0.4">
      <c r="A252" s="6"/>
      <c r="B252" s="6"/>
    </row>
    <row r="295" spans="1:2" x14ac:dyDescent="0.4">
      <c r="A295" s="6"/>
      <c r="B295" s="6"/>
    </row>
    <row r="309" spans="1:2" x14ac:dyDescent="0.4">
      <c r="A309" s="6"/>
      <c r="B309" s="6"/>
    </row>
  </sheetData>
  <phoneticPr fontId="2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115" zoomScaleNormal="115" workbookViewId="0"/>
  </sheetViews>
  <sheetFormatPr defaultRowHeight="18.75" x14ac:dyDescent="0.4"/>
  <cols>
    <col min="1" max="1" width="18" customWidth="1"/>
    <col min="2" max="2" width="15.875" bestFit="1" customWidth="1"/>
    <col min="3" max="3" width="57.25" bestFit="1" customWidth="1"/>
    <col min="4" max="4" width="11" bestFit="1" customWidth="1"/>
    <col min="7" max="7" width="28.5" customWidth="1"/>
    <col min="8" max="8" width="11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123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 t="s">
        <v>52</v>
      </c>
      <c r="B5" s="11">
        <v>4992272437423</v>
      </c>
      <c r="C5" t="s">
        <v>88</v>
      </c>
      <c r="D5" t="s">
        <v>19</v>
      </c>
      <c r="E5" s="7">
        <v>1300</v>
      </c>
      <c r="F5">
        <v>5</v>
      </c>
      <c r="H5">
        <f>F5*G5</f>
        <v>0</v>
      </c>
    </row>
    <row r="6" spans="1:8" x14ac:dyDescent="0.4">
      <c r="A6" t="s">
        <v>53</v>
      </c>
      <c r="B6" s="11">
        <v>4992272437430</v>
      </c>
      <c r="C6" t="s">
        <v>89</v>
      </c>
      <c r="D6" t="s">
        <v>19</v>
      </c>
      <c r="E6" s="7">
        <v>1300</v>
      </c>
      <c r="F6">
        <v>5</v>
      </c>
      <c r="H6">
        <f t="shared" ref="H6:H39" si="0">F6*G6</f>
        <v>0</v>
      </c>
    </row>
    <row r="7" spans="1:8" x14ac:dyDescent="0.4">
      <c r="A7" t="s">
        <v>54</v>
      </c>
      <c r="B7" s="11">
        <v>4992272437447</v>
      </c>
      <c r="C7" t="s">
        <v>90</v>
      </c>
      <c r="D7" t="s">
        <v>19</v>
      </c>
      <c r="E7" s="7">
        <v>1300</v>
      </c>
      <c r="F7">
        <v>5</v>
      </c>
      <c r="H7">
        <f t="shared" si="0"/>
        <v>0</v>
      </c>
    </row>
    <row r="8" spans="1:8" x14ac:dyDescent="0.4">
      <c r="A8" t="s">
        <v>55</v>
      </c>
      <c r="B8" s="11">
        <v>4992272437454</v>
      </c>
      <c r="C8" t="s">
        <v>91</v>
      </c>
      <c r="D8" t="s">
        <v>19</v>
      </c>
      <c r="E8" s="7">
        <v>1300</v>
      </c>
      <c r="F8">
        <v>5</v>
      </c>
      <c r="H8">
        <f t="shared" si="0"/>
        <v>0</v>
      </c>
    </row>
    <row r="9" spans="1:8" s="13" customFormat="1" x14ac:dyDescent="0.4">
      <c r="A9" s="13" t="s">
        <v>56</v>
      </c>
      <c r="B9" s="14">
        <v>4992272437461</v>
      </c>
      <c r="C9" s="13" t="s">
        <v>92</v>
      </c>
      <c r="D9" s="13" t="s">
        <v>19</v>
      </c>
      <c r="E9" s="15">
        <v>1300</v>
      </c>
      <c r="F9">
        <v>5</v>
      </c>
      <c r="H9">
        <f t="shared" si="0"/>
        <v>0</v>
      </c>
    </row>
    <row r="10" spans="1:8" s="13" customFormat="1" x14ac:dyDescent="0.4">
      <c r="A10" s="13" t="s">
        <v>57</v>
      </c>
      <c r="B10" s="14">
        <v>4992272437478</v>
      </c>
      <c r="C10" s="13" t="s">
        <v>93</v>
      </c>
      <c r="D10" s="13" t="s">
        <v>19</v>
      </c>
      <c r="E10" s="15">
        <v>1300</v>
      </c>
      <c r="F10">
        <v>5</v>
      </c>
      <c r="H10">
        <f t="shared" si="0"/>
        <v>0</v>
      </c>
    </row>
    <row r="11" spans="1:8" s="13" customFormat="1" x14ac:dyDescent="0.4">
      <c r="A11" s="13" t="s">
        <v>58</v>
      </c>
      <c r="B11" s="14">
        <v>4992272437485</v>
      </c>
      <c r="C11" s="13" t="s">
        <v>94</v>
      </c>
      <c r="D11" s="13" t="s">
        <v>19</v>
      </c>
      <c r="E11" s="15">
        <v>1300</v>
      </c>
      <c r="F11">
        <v>5</v>
      </c>
      <c r="H11">
        <f t="shared" si="0"/>
        <v>0</v>
      </c>
    </row>
    <row r="12" spans="1:8" s="13" customFormat="1" x14ac:dyDescent="0.4">
      <c r="A12" s="13" t="s">
        <v>59</v>
      </c>
      <c r="B12" s="14">
        <v>4992272437492</v>
      </c>
      <c r="C12" s="13" t="s">
        <v>95</v>
      </c>
      <c r="D12" s="13" t="s">
        <v>19</v>
      </c>
      <c r="E12" s="15">
        <v>1300</v>
      </c>
      <c r="F12">
        <v>5</v>
      </c>
      <c r="H12">
        <f t="shared" si="0"/>
        <v>0</v>
      </c>
    </row>
    <row r="13" spans="1:8" x14ac:dyDescent="0.4">
      <c r="A13" t="s">
        <v>60</v>
      </c>
      <c r="B13" s="11">
        <v>4992272437508</v>
      </c>
      <c r="C13" t="s">
        <v>96</v>
      </c>
      <c r="D13" t="s">
        <v>19</v>
      </c>
      <c r="E13">
        <v>1300</v>
      </c>
      <c r="F13">
        <v>5</v>
      </c>
      <c r="H13">
        <f t="shared" si="0"/>
        <v>0</v>
      </c>
    </row>
    <row r="14" spans="1:8" x14ac:dyDescent="0.4">
      <c r="A14" t="s">
        <v>61</v>
      </c>
      <c r="B14" s="11">
        <v>4992272437515</v>
      </c>
      <c r="C14" t="s">
        <v>97</v>
      </c>
      <c r="D14" t="s">
        <v>19</v>
      </c>
      <c r="E14">
        <v>1300</v>
      </c>
      <c r="F14">
        <v>5</v>
      </c>
      <c r="H14">
        <f t="shared" si="0"/>
        <v>0</v>
      </c>
    </row>
    <row r="15" spans="1:8" x14ac:dyDescent="0.4">
      <c r="A15" t="s">
        <v>62</v>
      </c>
      <c r="B15" s="11">
        <v>4992272437522</v>
      </c>
      <c r="C15" t="s">
        <v>98</v>
      </c>
      <c r="D15" t="s">
        <v>19</v>
      </c>
      <c r="E15">
        <v>1300</v>
      </c>
      <c r="F15">
        <v>5</v>
      </c>
      <c r="H15">
        <f t="shared" si="0"/>
        <v>0</v>
      </c>
    </row>
    <row r="16" spans="1:8" x14ac:dyDescent="0.4">
      <c r="A16" t="s">
        <v>63</v>
      </c>
      <c r="B16" s="11">
        <v>4992272437539</v>
      </c>
      <c r="C16" t="s">
        <v>99</v>
      </c>
      <c r="D16" t="s">
        <v>19</v>
      </c>
      <c r="E16">
        <v>1300</v>
      </c>
      <c r="F16">
        <v>5</v>
      </c>
      <c r="H16">
        <f t="shared" si="0"/>
        <v>0</v>
      </c>
    </row>
    <row r="17" spans="1:8" x14ac:dyDescent="0.4">
      <c r="A17" t="s">
        <v>64</v>
      </c>
      <c r="B17" s="11">
        <v>4992272437546</v>
      </c>
      <c r="C17" t="s">
        <v>100</v>
      </c>
      <c r="D17" t="s">
        <v>19</v>
      </c>
      <c r="E17">
        <v>1300</v>
      </c>
      <c r="F17">
        <v>5</v>
      </c>
      <c r="H17">
        <f t="shared" si="0"/>
        <v>0</v>
      </c>
    </row>
    <row r="18" spans="1:8" x14ac:dyDescent="0.4">
      <c r="A18" t="s">
        <v>65</v>
      </c>
      <c r="B18" s="11">
        <v>4992272437553</v>
      </c>
      <c r="C18" t="s">
        <v>101</v>
      </c>
      <c r="D18" t="s">
        <v>19</v>
      </c>
      <c r="E18">
        <v>1300</v>
      </c>
      <c r="F18">
        <v>5</v>
      </c>
      <c r="H18">
        <f t="shared" si="0"/>
        <v>0</v>
      </c>
    </row>
    <row r="19" spans="1:8" x14ac:dyDescent="0.4">
      <c r="A19" t="s">
        <v>66</v>
      </c>
      <c r="B19" s="11">
        <v>4992272437560</v>
      </c>
      <c r="C19" t="s">
        <v>102</v>
      </c>
      <c r="D19" t="s">
        <v>19</v>
      </c>
      <c r="E19">
        <v>1300</v>
      </c>
      <c r="F19">
        <v>5</v>
      </c>
      <c r="H19">
        <f t="shared" si="0"/>
        <v>0</v>
      </c>
    </row>
    <row r="20" spans="1:8" x14ac:dyDescent="0.4">
      <c r="A20" t="s">
        <v>67</v>
      </c>
      <c r="B20" s="11">
        <v>4992272437577</v>
      </c>
      <c r="C20" t="s">
        <v>103</v>
      </c>
      <c r="D20" t="s">
        <v>19</v>
      </c>
      <c r="E20">
        <v>1300</v>
      </c>
      <c r="F20">
        <v>5</v>
      </c>
      <c r="H20">
        <f t="shared" si="0"/>
        <v>0</v>
      </c>
    </row>
    <row r="21" spans="1:8" x14ac:dyDescent="0.4">
      <c r="A21" t="s">
        <v>68</v>
      </c>
      <c r="B21" s="11">
        <v>4992272437584</v>
      </c>
      <c r="C21" t="s">
        <v>104</v>
      </c>
      <c r="D21" t="s">
        <v>19</v>
      </c>
      <c r="E21">
        <v>1300</v>
      </c>
      <c r="F21">
        <v>5</v>
      </c>
      <c r="H21">
        <f t="shared" si="0"/>
        <v>0</v>
      </c>
    </row>
    <row r="22" spans="1:8" x14ac:dyDescent="0.4">
      <c r="A22" t="s">
        <v>69</v>
      </c>
      <c r="B22" s="11">
        <v>4992272437591</v>
      </c>
      <c r="C22" t="s">
        <v>105</v>
      </c>
      <c r="D22" t="s">
        <v>19</v>
      </c>
      <c r="E22">
        <v>1300</v>
      </c>
      <c r="F22">
        <v>5</v>
      </c>
      <c r="H22">
        <f t="shared" si="0"/>
        <v>0</v>
      </c>
    </row>
    <row r="23" spans="1:8" x14ac:dyDescent="0.4">
      <c r="A23" t="s">
        <v>70</v>
      </c>
      <c r="B23" s="11">
        <v>4992272437607</v>
      </c>
      <c r="C23" t="s">
        <v>106</v>
      </c>
      <c r="D23" t="s">
        <v>19</v>
      </c>
      <c r="E23">
        <v>1300</v>
      </c>
      <c r="F23">
        <v>5</v>
      </c>
      <c r="H23">
        <f t="shared" si="0"/>
        <v>0</v>
      </c>
    </row>
    <row r="24" spans="1:8" x14ac:dyDescent="0.4">
      <c r="A24" t="s">
        <v>71</v>
      </c>
      <c r="B24" s="11">
        <v>4992272437614</v>
      </c>
      <c r="C24" t="s">
        <v>107</v>
      </c>
      <c r="D24" t="s">
        <v>19</v>
      </c>
      <c r="E24">
        <v>1300</v>
      </c>
      <c r="F24">
        <v>5</v>
      </c>
      <c r="H24">
        <f t="shared" si="0"/>
        <v>0</v>
      </c>
    </row>
    <row r="25" spans="1:8" x14ac:dyDescent="0.4">
      <c r="A25" t="s">
        <v>72</v>
      </c>
      <c r="B25" s="11">
        <v>4992272437621</v>
      </c>
      <c r="C25" t="s">
        <v>108</v>
      </c>
      <c r="D25" t="s">
        <v>19</v>
      </c>
      <c r="E25">
        <v>1300</v>
      </c>
      <c r="F25">
        <v>5</v>
      </c>
      <c r="H25">
        <f t="shared" si="0"/>
        <v>0</v>
      </c>
    </row>
    <row r="26" spans="1:8" x14ac:dyDescent="0.4">
      <c r="A26" t="s">
        <v>73</v>
      </c>
      <c r="B26" s="11">
        <v>4992272437638</v>
      </c>
      <c r="C26" t="s">
        <v>109</v>
      </c>
      <c r="D26" t="s">
        <v>19</v>
      </c>
      <c r="E26">
        <v>1300</v>
      </c>
      <c r="F26">
        <v>5</v>
      </c>
      <c r="H26">
        <f t="shared" si="0"/>
        <v>0</v>
      </c>
    </row>
    <row r="27" spans="1:8" x14ac:dyDescent="0.4">
      <c r="A27" t="s">
        <v>74</v>
      </c>
      <c r="B27" s="11">
        <v>4992272437645</v>
      </c>
      <c r="C27" t="s">
        <v>110</v>
      </c>
      <c r="D27" t="s">
        <v>19</v>
      </c>
      <c r="E27">
        <v>1300</v>
      </c>
      <c r="F27">
        <v>5</v>
      </c>
      <c r="H27">
        <f t="shared" si="0"/>
        <v>0</v>
      </c>
    </row>
    <row r="28" spans="1:8" x14ac:dyDescent="0.4">
      <c r="A28" t="s">
        <v>75</v>
      </c>
      <c r="B28" s="11">
        <v>4992272437652</v>
      </c>
      <c r="C28" t="s">
        <v>111</v>
      </c>
      <c r="D28" t="s">
        <v>19</v>
      </c>
      <c r="E28">
        <v>1300</v>
      </c>
      <c r="F28">
        <v>5</v>
      </c>
      <c r="H28">
        <f t="shared" si="0"/>
        <v>0</v>
      </c>
    </row>
    <row r="29" spans="1:8" x14ac:dyDescent="0.4">
      <c r="A29" t="s">
        <v>76</v>
      </c>
      <c r="B29" s="11">
        <v>4992272437669</v>
      </c>
      <c r="C29" t="s">
        <v>112</v>
      </c>
      <c r="D29" t="s">
        <v>19</v>
      </c>
      <c r="E29">
        <v>1300</v>
      </c>
      <c r="F29">
        <v>5</v>
      </c>
      <c r="H29">
        <f t="shared" si="0"/>
        <v>0</v>
      </c>
    </row>
    <row r="30" spans="1:8" x14ac:dyDescent="0.4">
      <c r="A30" t="s">
        <v>77</v>
      </c>
      <c r="B30" s="11">
        <v>4992272437676</v>
      </c>
      <c r="C30" t="s">
        <v>113</v>
      </c>
      <c r="D30" t="s">
        <v>19</v>
      </c>
      <c r="E30">
        <v>1300</v>
      </c>
      <c r="F30">
        <v>5</v>
      </c>
      <c r="H30">
        <f t="shared" si="0"/>
        <v>0</v>
      </c>
    </row>
    <row r="31" spans="1:8" x14ac:dyDescent="0.4">
      <c r="A31" t="s">
        <v>78</v>
      </c>
      <c r="B31" s="11">
        <v>4992272437683</v>
      </c>
      <c r="C31" t="s">
        <v>114</v>
      </c>
      <c r="D31" t="s">
        <v>19</v>
      </c>
      <c r="E31">
        <v>1300</v>
      </c>
      <c r="F31">
        <v>5</v>
      </c>
      <c r="H31">
        <f t="shared" si="0"/>
        <v>0</v>
      </c>
    </row>
    <row r="32" spans="1:8" x14ac:dyDescent="0.4">
      <c r="A32" t="s">
        <v>79</v>
      </c>
      <c r="B32" s="11">
        <v>4992272437690</v>
      </c>
      <c r="C32" t="s">
        <v>115</v>
      </c>
      <c r="D32" t="s">
        <v>19</v>
      </c>
      <c r="E32">
        <v>1300</v>
      </c>
      <c r="F32">
        <v>5</v>
      </c>
      <c r="H32">
        <f t="shared" si="0"/>
        <v>0</v>
      </c>
    </row>
    <row r="33" spans="1:8" x14ac:dyDescent="0.4">
      <c r="A33" t="s">
        <v>80</v>
      </c>
      <c r="B33" s="11">
        <v>4992272437706</v>
      </c>
      <c r="C33" t="s">
        <v>116</v>
      </c>
      <c r="D33" t="s">
        <v>19</v>
      </c>
      <c r="E33">
        <v>1300</v>
      </c>
      <c r="F33">
        <v>5</v>
      </c>
      <c r="H33">
        <f t="shared" si="0"/>
        <v>0</v>
      </c>
    </row>
    <row r="34" spans="1:8" x14ac:dyDescent="0.4">
      <c r="A34" t="s">
        <v>81</v>
      </c>
      <c r="B34" s="11">
        <v>4992272437713</v>
      </c>
      <c r="C34" t="s">
        <v>117</v>
      </c>
      <c r="D34" t="s">
        <v>19</v>
      </c>
      <c r="E34">
        <v>1300</v>
      </c>
      <c r="F34">
        <v>5</v>
      </c>
      <c r="H34">
        <f t="shared" si="0"/>
        <v>0</v>
      </c>
    </row>
    <row r="35" spans="1:8" x14ac:dyDescent="0.4">
      <c r="A35" t="s">
        <v>82</v>
      </c>
      <c r="B35" s="11">
        <v>4992272437720</v>
      </c>
      <c r="C35" t="s">
        <v>118</v>
      </c>
      <c r="D35" t="s">
        <v>19</v>
      </c>
      <c r="E35">
        <v>1300</v>
      </c>
      <c r="F35">
        <v>5</v>
      </c>
      <c r="H35">
        <f t="shared" si="0"/>
        <v>0</v>
      </c>
    </row>
    <row r="36" spans="1:8" x14ac:dyDescent="0.4">
      <c r="A36" t="s">
        <v>83</v>
      </c>
      <c r="B36" s="11">
        <v>4992272437737</v>
      </c>
      <c r="C36" t="s">
        <v>119</v>
      </c>
      <c r="D36" t="s">
        <v>19</v>
      </c>
      <c r="E36">
        <v>1300</v>
      </c>
      <c r="F36">
        <v>5</v>
      </c>
      <c r="H36">
        <f t="shared" si="0"/>
        <v>0</v>
      </c>
    </row>
    <row r="37" spans="1:8" x14ac:dyDescent="0.4">
      <c r="A37" t="s">
        <v>84</v>
      </c>
      <c r="B37" s="11">
        <v>4992272437744</v>
      </c>
      <c r="C37" t="s">
        <v>120</v>
      </c>
      <c r="D37" t="s">
        <v>19</v>
      </c>
      <c r="E37">
        <v>1300</v>
      </c>
      <c r="F37">
        <v>5</v>
      </c>
      <c r="H37">
        <f t="shared" si="0"/>
        <v>0</v>
      </c>
    </row>
    <row r="38" spans="1:8" x14ac:dyDescent="0.4">
      <c r="A38" t="s">
        <v>85</v>
      </c>
      <c r="B38" s="11">
        <v>4992272437751</v>
      </c>
      <c r="C38" t="s">
        <v>121</v>
      </c>
      <c r="D38" t="s">
        <v>19</v>
      </c>
      <c r="E38">
        <v>1300</v>
      </c>
      <c r="F38">
        <v>5</v>
      </c>
      <c r="H38">
        <f t="shared" si="0"/>
        <v>0</v>
      </c>
    </row>
    <row r="39" spans="1:8" x14ac:dyDescent="0.4">
      <c r="A39" t="s">
        <v>86</v>
      </c>
      <c r="B39" s="11">
        <v>4992272437768</v>
      </c>
      <c r="C39" t="s">
        <v>122</v>
      </c>
      <c r="D39" t="s">
        <v>19</v>
      </c>
      <c r="E39">
        <v>1300</v>
      </c>
      <c r="F39">
        <v>5</v>
      </c>
      <c r="H39">
        <f t="shared" si="0"/>
        <v>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115" zoomScaleNormal="115" workbookViewId="0"/>
  </sheetViews>
  <sheetFormatPr defaultRowHeight="18.75" x14ac:dyDescent="0.4"/>
  <cols>
    <col min="1" max="1" width="21.5" customWidth="1"/>
    <col min="2" max="2" width="15.875" bestFit="1" customWidth="1"/>
    <col min="3" max="3" width="29.125" bestFit="1" customWidth="1"/>
    <col min="4" max="4" width="17.25" bestFit="1" customWidth="1"/>
    <col min="7" max="7" width="21.625" customWidth="1"/>
    <col min="8" max="8" width="11.5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17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5805035100</v>
      </c>
      <c r="B5" s="11">
        <v>4992272435450</v>
      </c>
      <c r="C5" t="s">
        <v>124</v>
      </c>
      <c r="D5" t="s">
        <v>33</v>
      </c>
      <c r="E5" s="10">
        <v>1300</v>
      </c>
      <c r="F5">
        <v>10</v>
      </c>
      <c r="H5">
        <f>F5*G5</f>
        <v>0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/>
  </sheetViews>
  <sheetFormatPr defaultRowHeight="18.75" x14ac:dyDescent="0.4"/>
  <cols>
    <col min="1" max="1" width="11.875" customWidth="1"/>
    <col min="2" max="2" width="15.875" bestFit="1" customWidth="1"/>
    <col min="3" max="3" width="46.375" bestFit="1" customWidth="1"/>
    <col min="4" max="4" width="17.25" bestFit="1" customWidth="1"/>
    <col min="7" max="7" width="22.375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20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s="13" customFormat="1" x14ac:dyDescent="0.4">
      <c r="A5" s="13">
        <v>6575043300</v>
      </c>
      <c r="B5" s="14">
        <v>4992272944037</v>
      </c>
      <c r="C5" s="13" t="s">
        <v>125</v>
      </c>
      <c r="D5" s="13" t="s">
        <v>10</v>
      </c>
      <c r="E5" s="15">
        <v>600</v>
      </c>
      <c r="F5" s="13">
        <v>10</v>
      </c>
      <c r="H5" s="13">
        <f t="shared" ref="H5:H8" si="0">F5*G5</f>
        <v>0</v>
      </c>
    </row>
    <row r="6" spans="1:8" s="13" customFormat="1" x14ac:dyDescent="0.4">
      <c r="A6" s="13">
        <v>6575043400</v>
      </c>
      <c r="B6" s="14">
        <v>4992272944044</v>
      </c>
      <c r="C6" s="13" t="s">
        <v>125</v>
      </c>
      <c r="D6" s="13" t="s">
        <v>12</v>
      </c>
      <c r="E6" s="15">
        <v>1200</v>
      </c>
      <c r="F6" s="13">
        <v>10</v>
      </c>
      <c r="H6" s="13">
        <f t="shared" si="0"/>
        <v>0</v>
      </c>
    </row>
    <row r="7" spans="1:8" s="13" customFormat="1" x14ac:dyDescent="0.4">
      <c r="A7" s="13">
        <v>6575047100</v>
      </c>
      <c r="B7" s="14">
        <v>4992272448351</v>
      </c>
      <c r="C7" s="13" t="s">
        <v>126</v>
      </c>
      <c r="D7" s="13" t="s">
        <v>10</v>
      </c>
      <c r="E7" s="15">
        <v>600</v>
      </c>
      <c r="F7" s="13">
        <v>10</v>
      </c>
      <c r="H7" s="13">
        <f t="shared" si="0"/>
        <v>0</v>
      </c>
    </row>
    <row r="8" spans="1:8" s="13" customFormat="1" x14ac:dyDescent="0.4">
      <c r="A8" s="13">
        <v>6575047200</v>
      </c>
      <c r="B8" s="14">
        <v>4992272448368</v>
      </c>
      <c r="C8" s="13" t="s">
        <v>126</v>
      </c>
      <c r="D8" s="13" t="s">
        <v>12</v>
      </c>
      <c r="E8" s="15">
        <v>1200</v>
      </c>
      <c r="F8" s="13">
        <v>10</v>
      </c>
      <c r="H8" s="13">
        <f t="shared" si="0"/>
        <v>0</v>
      </c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115" zoomScaleNormal="115" workbookViewId="0">
      <selection activeCell="A3" sqref="A3"/>
    </sheetView>
  </sheetViews>
  <sheetFormatPr defaultRowHeight="18.75" x14ac:dyDescent="0.4"/>
  <cols>
    <col min="1" max="1" width="13.25" customWidth="1"/>
    <col min="2" max="2" width="15.875" bestFit="1" customWidth="1"/>
    <col min="3" max="3" width="44.25" bestFit="1" customWidth="1"/>
    <col min="4" max="4" width="17.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127</v>
      </c>
      <c r="B3" s="3"/>
      <c r="E3" s="7"/>
    </row>
    <row r="4" spans="1:8" x14ac:dyDescent="0.4">
      <c r="A4" s="4" t="s">
        <v>0</v>
      </c>
      <c r="B4" s="4" t="s">
        <v>5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4005009600</v>
      </c>
      <c r="B5" s="11">
        <v>4992272435535</v>
      </c>
      <c r="C5" t="s">
        <v>128</v>
      </c>
      <c r="D5" t="s">
        <v>129</v>
      </c>
      <c r="E5" s="7">
        <v>2500</v>
      </c>
      <c r="F5">
        <v>5</v>
      </c>
      <c r="H5">
        <f>F5*G5</f>
        <v>0</v>
      </c>
    </row>
    <row r="6" spans="1:8" x14ac:dyDescent="0.4">
      <c r="A6">
        <v>4005009700</v>
      </c>
      <c r="B6" s="11">
        <v>4992272435542</v>
      </c>
      <c r="C6" t="s">
        <v>130</v>
      </c>
      <c r="D6" t="s">
        <v>129</v>
      </c>
      <c r="E6" s="7">
        <v>2500</v>
      </c>
      <c r="F6">
        <v>5</v>
      </c>
      <c r="H6">
        <f t="shared" ref="H6:H8" si="0">F6*G6</f>
        <v>0</v>
      </c>
    </row>
    <row r="7" spans="1:8" x14ac:dyDescent="0.4">
      <c r="A7">
        <v>4005009800</v>
      </c>
      <c r="B7" s="11">
        <v>4992272435559</v>
      </c>
      <c r="C7" t="s">
        <v>131</v>
      </c>
      <c r="D7" t="s">
        <v>129</v>
      </c>
      <c r="E7" s="7">
        <v>2500</v>
      </c>
      <c r="F7">
        <v>5</v>
      </c>
      <c r="H7">
        <f t="shared" si="0"/>
        <v>0</v>
      </c>
    </row>
    <row r="8" spans="1:8" x14ac:dyDescent="0.4">
      <c r="A8">
        <v>4005009900</v>
      </c>
      <c r="B8" s="11">
        <v>4992272435566</v>
      </c>
      <c r="C8" t="s">
        <v>132</v>
      </c>
      <c r="D8" t="s">
        <v>129</v>
      </c>
      <c r="E8">
        <v>2500</v>
      </c>
      <c r="F8">
        <v>5</v>
      </c>
      <c r="H8">
        <f t="shared" si="0"/>
        <v>0</v>
      </c>
    </row>
  </sheetData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workbookViewId="0"/>
  </sheetViews>
  <sheetFormatPr defaultRowHeight="18.75" x14ac:dyDescent="0.4"/>
  <cols>
    <col min="1" max="1" width="13" customWidth="1"/>
    <col min="2" max="2" width="15.875" bestFit="1" customWidth="1"/>
    <col min="3" max="3" width="50.5" bestFit="1" customWidth="1"/>
    <col min="4" max="4" width="21.37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23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>
        <v>2335060000</v>
      </c>
      <c r="B5" s="11">
        <v>4992272926026</v>
      </c>
      <c r="C5" t="s">
        <v>136</v>
      </c>
      <c r="D5" t="s">
        <v>15</v>
      </c>
      <c r="E5" s="7">
        <v>2300</v>
      </c>
      <c r="F5">
        <v>1</v>
      </c>
      <c r="H5">
        <f>F5*G5</f>
        <v>0</v>
      </c>
    </row>
    <row r="6" spans="1:8" x14ac:dyDescent="0.4">
      <c r="A6">
        <v>2335060100</v>
      </c>
      <c r="B6" s="11">
        <v>4992272926033</v>
      </c>
      <c r="C6" t="s">
        <v>136</v>
      </c>
      <c r="D6" t="s">
        <v>134</v>
      </c>
      <c r="E6" s="7">
        <v>3500</v>
      </c>
      <c r="F6">
        <v>1</v>
      </c>
      <c r="H6">
        <f t="shared" ref="H6:H18" si="0">F6*G6</f>
        <v>0</v>
      </c>
    </row>
    <row r="7" spans="1:8" x14ac:dyDescent="0.4">
      <c r="A7">
        <v>2335060200</v>
      </c>
      <c r="B7" s="11">
        <v>4992272926040</v>
      </c>
      <c r="C7" t="s">
        <v>136</v>
      </c>
      <c r="D7" t="s">
        <v>19</v>
      </c>
      <c r="E7" s="7">
        <v>1500</v>
      </c>
      <c r="F7">
        <v>5</v>
      </c>
      <c r="H7">
        <f t="shared" si="0"/>
        <v>0</v>
      </c>
    </row>
    <row r="8" spans="1:8" x14ac:dyDescent="0.4">
      <c r="A8">
        <v>2335060300</v>
      </c>
      <c r="B8" s="11">
        <v>4992272926057</v>
      </c>
      <c r="C8" t="s">
        <v>136</v>
      </c>
      <c r="D8" t="s">
        <v>13</v>
      </c>
      <c r="E8" s="7">
        <v>3000</v>
      </c>
      <c r="F8">
        <v>1</v>
      </c>
      <c r="H8">
        <f t="shared" si="0"/>
        <v>0</v>
      </c>
    </row>
    <row r="9" spans="1:8" x14ac:dyDescent="0.4">
      <c r="A9">
        <v>2006056000</v>
      </c>
      <c r="B9" s="11">
        <v>4550681001132</v>
      </c>
      <c r="C9" t="s">
        <v>137</v>
      </c>
      <c r="D9" t="s">
        <v>10</v>
      </c>
      <c r="E9" s="7">
        <v>700</v>
      </c>
      <c r="F9">
        <v>10</v>
      </c>
      <c r="H9">
        <f t="shared" si="0"/>
        <v>0</v>
      </c>
    </row>
    <row r="10" spans="1:8" x14ac:dyDescent="0.4">
      <c r="A10">
        <v>2006056200</v>
      </c>
      <c r="B10" s="11">
        <v>4550681001156</v>
      </c>
      <c r="C10" t="s">
        <v>137</v>
      </c>
      <c r="D10" t="s">
        <v>12</v>
      </c>
      <c r="E10" s="7">
        <v>1300</v>
      </c>
      <c r="F10">
        <v>10</v>
      </c>
      <c r="H10">
        <f t="shared" si="0"/>
        <v>0</v>
      </c>
    </row>
    <row r="11" spans="1:8" x14ac:dyDescent="0.4">
      <c r="A11">
        <v>2006056300</v>
      </c>
      <c r="B11" s="11">
        <v>4550681001163</v>
      </c>
      <c r="C11" t="s">
        <v>138</v>
      </c>
      <c r="D11" t="s">
        <v>10</v>
      </c>
      <c r="E11" s="7">
        <v>700</v>
      </c>
      <c r="F11">
        <v>10</v>
      </c>
      <c r="H11">
        <f t="shared" si="0"/>
        <v>0</v>
      </c>
    </row>
    <row r="12" spans="1:8" x14ac:dyDescent="0.4">
      <c r="A12">
        <v>2006056500</v>
      </c>
      <c r="B12" s="11">
        <v>4550681001187</v>
      </c>
      <c r="C12" t="s">
        <v>138</v>
      </c>
      <c r="D12" t="s">
        <v>12</v>
      </c>
      <c r="E12" s="7">
        <v>1300</v>
      </c>
      <c r="F12">
        <v>10</v>
      </c>
      <c r="H12">
        <f t="shared" si="0"/>
        <v>0</v>
      </c>
    </row>
    <row r="13" spans="1:8" x14ac:dyDescent="0.4">
      <c r="A13">
        <v>2006056600</v>
      </c>
      <c r="B13" s="11">
        <v>4550681001194</v>
      </c>
      <c r="C13" t="s">
        <v>139</v>
      </c>
      <c r="D13" t="s">
        <v>11</v>
      </c>
      <c r="E13" s="7">
        <v>700</v>
      </c>
      <c r="F13">
        <v>10</v>
      </c>
      <c r="H13">
        <f t="shared" si="0"/>
        <v>0</v>
      </c>
    </row>
    <row r="14" spans="1:8" x14ac:dyDescent="0.4">
      <c r="A14">
        <v>2006056700</v>
      </c>
      <c r="B14" s="11">
        <v>4550681001200</v>
      </c>
      <c r="C14" t="s">
        <v>139</v>
      </c>
      <c r="D14" t="s">
        <v>12</v>
      </c>
      <c r="E14" s="7">
        <v>1300</v>
      </c>
      <c r="F14">
        <v>10</v>
      </c>
      <c r="H14">
        <f t="shared" si="0"/>
        <v>0</v>
      </c>
    </row>
    <row r="15" spans="1:8" x14ac:dyDescent="0.4">
      <c r="A15">
        <v>2335075200</v>
      </c>
      <c r="B15" s="11">
        <v>4550681001248</v>
      </c>
      <c r="C15" t="s">
        <v>140</v>
      </c>
      <c r="D15" t="s">
        <v>22</v>
      </c>
      <c r="E15" s="7">
        <v>4000</v>
      </c>
      <c r="F15">
        <v>1</v>
      </c>
      <c r="H15">
        <f t="shared" si="0"/>
        <v>0</v>
      </c>
    </row>
    <row r="16" spans="1:8" x14ac:dyDescent="0.4">
      <c r="A16">
        <v>2215050600</v>
      </c>
      <c r="B16" s="11">
        <v>4550681001217</v>
      </c>
      <c r="C16" t="s">
        <v>140</v>
      </c>
      <c r="D16" t="s">
        <v>135</v>
      </c>
      <c r="E16" s="7">
        <v>5000</v>
      </c>
      <c r="F16">
        <v>1</v>
      </c>
      <c r="H16">
        <f t="shared" si="0"/>
        <v>0</v>
      </c>
    </row>
    <row r="17" spans="1:8" x14ac:dyDescent="0.4">
      <c r="A17">
        <v>2215050700</v>
      </c>
      <c r="B17" s="11">
        <v>4550681001224</v>
      </c>
      <c r="C17" t="s">
        <v>141</v>
      </c>
      <c r="D17" t="s">
        <v>26</v>
      </c>
      <c r="E17" s="7">
        <v>3000</v>
      </c>
      <c r="F17">
        <v>1</v>
      </c>
      <c r="H17">
        <f t="shared" si="0"/>
        <v>0</v>
      </c>
    </row>
    <row r="18" spans="1:8" x14ac:dyDescent="0.4">
      <c r="A18" t="s">
        <v>133</v>
      </c>
      <c r="B18" s="11">
        <v>4550681001231</v>
      </c>
      <c r="C18" t="s">
        <v>142</v>
      </c>
      <c r="D18" t="s">
        <v>37</v>
      </c>
      <c r="E18" s="7">
        <v>2500</v>
      </c>
      <c r="F18">
        <v>1</v>
      </c>
      <c r="H18">
        <f t="shared" si="0"/>
        <v>0</v>
      </c>
    </row>
    <row r="19" spans="1:8" x14ac:dyDescent="0.4">
      <c r="E19" s="7"/>
    </row>
    <row r="20" spans="1:8" x14ac:dyDescent="0.4">
      <c r="E20" s="7"/>
    </row>
    <row r="21" spans="1:8" x14ac:dyDescent="0.4">
      <c r="E21" s="7"/>
    </row>
    <row r="22" spans="1:8" x14ac:dyDescent="0.4">
      <c r="E22" s="7"/>
    </row>
    <row r="23" spans="1:8" x14ac:dyDescent="0.4">
      <c r="E23" s="7"/>
    </row>
    <row r="24" spans="1:8" x14ac:dyDescent="0.4">
      <c r="E24" s="7"/>
    </row>
    <row r="25" spans="1:8" x14ac:dyDescent="0.4">
      <c r="E25" s="7"/>
    </row>
    <row r="26" spans="1:8" x14ac:dyDescent="0.4">
      <c r="E26" s="7"/>
    </row>
    <row r="27" spans="1:8" x14ac:dyDescent="0.4">
      <c r="E27" s="7"/>
    </row>
    <row r="28" spans="1:8" x14ac:dyDescent="0.4">
      <c r="E28" s="7"/>
    </row>
    <row r="29" spans="1:8" x14ac:dyDescent="0.4">
      <c r="E29" s="7"/>
    </row>
    <row r="30" spans="1:8" x14ac:dyDescent="0.4">
      <c r="E30" s="7"/>
    </row>
    <row r="31" spans="1:8" x14ac:dyDescent="0.4">
      <c r="E31" s="7"/>
    </row>
    <row r="32" spans="1:8" x14ac:dyDescent="0.4">
      <c r="E32" s="7"/>
    </row>
    <row r="33" spans="5:5" x14ac:dyDescent="0.4">
      <c r="E33" s="7"/>
    </row>
    <row r="34" spans="5:5" x14ac:dyDescent="0.4">
      <c r="E34" s="7"/>
    </row>
    <row r="35" spans="5:5" x14ac:dyDescent="0.4">
      <c r="E35" s="7"/>
    </row>
    <row r="36" spans="5:5" x14ac:dyDescent="0.4">
      <c r="E36" s="7"/>
    </row>
    <row r="37" spans="5:5" x14ac:dyDescent="0.4">
      <c r="E37" s="7"/>
    </row>
    <row r="38" spans="5:5" x14ac:dyDescent="0.4">
      <c r="E38" s="7"/>
    </row>
    <row r="39" spans="5:5" x14ac:dyDescent="0.4">
      <c r="E39" s="7"/>
    </row>
    <row r="40" spans="5:5" x14ac:dyDescent="0.4">
      <c r="E40" s="7"/>
    </row>
    <row r="41" spans="5:5" x14ac:dyDescent="0.4">
      <c r="E41" s="7"/>
    </row>
    <row r="42" spans="5:5" x14ac:dyDescent="0.4">
      <c r="E42" s="7"/>
    </row>
    <row r="43" spans="5:5" x14ac:dyDescent="0.4">
      <c r="E43" s="7"/>
    </row>
    <row r="44" spans="5:5" x14ac:dyDescent="0.4">
      <c r="E44" s="7"/>
    </row>
    <row r="45" spans="5:5" x14ac:dyDescent="0.4">
      <c r="E45" s="7"/>
    </row>
    <row r="46" spans="5:5" x14ac:dyDescent="0.4">
      <c r="E46" s="7"/>
    </row>
    <row r="47" spans="5:5" x14ac:dyDescent="0.4">
      <c r="E47" s="7"/>
    </row>
    <row r="48" spans="5:5" x14ac:dyDescent="0.4">
      <c r="E48" s="7"/>
    </row>
    <row r="49" spans="5:5" x14ac:dyDescent="0.4">
      <c r="E49" s="7"/>
    </row>
    <row r="50" spans="5:5" x14ac:dyDescent="0.4">
      <c r="E50" s="7"/>
    </row>
    <row r="51" spans="5:5" x14ac:dyDescent="0.4">
      <c r="E51" s="7"/>
    </row>
    <row r="52" spans="5:5" x14ac:dyDescent="0.4">
      <c r="E52" s="7"/>
    </row>
    <row r="53" spans="5:5" x14ac:dyDescent="0.4">
      <c r="E53" s="7"/>
    </row>
    <row r="54" spans="5:5" x14ac:dyDescent="0.4">
      <c r="E54" s="7"/>
    </row>
    <row r="55" spans="5:5" x14ac:dyDescent="0.4">
      <c r="E55" s="7"/>
    </row>
    <row r="56" spans="5:5" x14ac:dyDescent="0.4">
      <c r="E56" s="7"/>
    </row>
    <row r="57" spans="5:5" x14ac:dyDescent="0.4">
      <c r="E57" s="7"/>
    </row>
    <row r="58" spans="5:5" x14ac:dyDescent="0.4">
      <c r="E58" s="7"/>
    </row>
    <row r="59" spans="5:5" x14ac:dyDescent="0.4">
      <c r="E59" s="7"/>
    </row>
    <row r="60" spans="5:5" x14ac:dyDescent="0.4">
      <c r="E60" s="7"/>
    </row>
    <row r="61" spans="5:5" x14ac:dyDescent="0.4">
      <c r="E61" s="7"/>
    </row>
    <row r="62" spans="5:5" x14ac:dyDescent="0.4">
      <c r="E62" s="7"/>
    </row>
    <row r="63" spans="5:5" x14ac:dyDescent="0.4">
      <c r="E63" s="7"/>
    </row>
    <row r="64" spans="5:5" x14ac:dyDescent="0.4">
      <c r="E64" s="7"/>
    </row>
    <row r="65" spans="5:5" x14ac:dyDescent="0.4">
      <c r="E65" s="7"/>
    </row>
    <row r="66" spans="5:5" x14ac:dyDescent="0.4">
      <c r="E66" s="7"/>
    </row>
    <row r="67" spans="5:5" x14ac:dyDescent="0.4">
      <c r="E67" s="7"/>
    </row>
    <row r="68" spans="5:5" x14ac:dyDescent="0.4">
      <c r="E68" s="7"/>
    </row>
    <row r="69" spans="5:5" x14ac:dyDescent="0.4">
      <c r="E69" s="7"/>
    </row>
    <row r="70" spans="5:5" x14ac:dyDescent="0.4">
      <c r="E70" s="7"/>
    </row>
    <row r="71" spans="5:5" x14ac:dyDescent="0.4">
      <c r="E71" s="7"/>
    </row>
    <row r="72" spans="5:5" x14ac:dyDescent="0.4">
      <c r="E72" s="7"/>
    </row>
    <row r="73" spans="5:5" x14ac:dyDescent="0.4">
      <c r="E73" s="7"/>
    </row>
    <row r="74" spans="5:5" x14ac:dyDescent="0.4">
      <c r="E74" s="7"/>
    </row>
    <row r="75" spans="5:5" x14ac:dyDescent="0.4">
      <c r="E75" s="7"/>
    </row>
    <row r="76" spans="5:5" x14ac:dyDescent="0.4">
      <c r="E76" s="7"/>
    </row>
    <row r="77" spans="5:5" x14ac:dyDescent="0.4">
      <c r="E77" s="7"/>
    </row>
    <row r="78" spans="5:5" x14ac:dyDescent="0.4">
      <c r="E78" s="7"/>
    </row>
    <row r="79" spans="5:5" x14ac:dyDescent="0.4">
      <c r="E79" s="7"/>
    </row>
  </sheetData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8.75" x14ac:dyDescent="0.4"/>
  <cols>
    <col min="1" max="1" width="11.25" customWidth="1"/>
    <col min="2" max="2" width="15.875" bestFit="1" customWidth="1"/>
    <col min="3" max="3" width="46.375" bestFit="1" customWidth="1"/>
    <col min="4" max="4" width="19.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143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 s="2">
        <v>5105005200</v>
      </c>
      <c r="B5" s="11">
        <v>4992272435658</v>
      </c>
      <c r="C5" t="s">
        <v>144</v>
      </c>
      <c r="D5" t="s">
        <v>10</v>
      </c>
      <c r="E5" s="7">
        <v>600</v>
      </c>
      <c r="F5">
        <v>10</v>
      </c>
      <c r="H5">
        <f>F5*G5</f>
        <v>0</v>
      </c>
    </row>
    <row r="6" spans="1:8" x14ac:dyDescent="0.4">
      <c r="A6" s="2">
        <v>5105005300</v>
      </c>
      <c r="B6" s="11">
        <v>4992272435665</v>
      </c>
      <c r="C6" t="s">
        <v>145</v>
      </c>
      <c r="D6" t="s">
        <v>10</v>
      </c>
      <c r="E6" s="7">
        <v>600</v>
      </c>
      <c r="F6">
        <v>10</v>
      </c>
      <c r="H6">
        <f t="shared" ref="H6:H11" si="0">F6*G6</f>
        <v>0</v>
      </c>
    </row>
    <row r="7" spans="1:8" x14ac:dyDescent="0.4">
      <c r="A7" s="2">
        <v>5105005400</v>
      </c>
      <c r="B7" s="11">
        <v>4992272438062</v>
      </c>
      <c r="C7" t="s">
        <v>146</v>
      </c>
      <c r="D7" t="s">
        <v>35</v>
      </c>
      <c r="E7" s="7">
        <v>3800</v>
      </c>
      <c r="F7">
        <v>1</v>
      </c>
      <c r="H7">
        <f t="shared" si="0"/>
        <v>0</v>
      </c>
    </row>
    <row r="8" spans="1:8" x14ac:dyDescent="0.4">
      <c r="A8" s="2">
        <v>5105005500</v>
      </c>
      <c r="B8" s="11">
        <v>4992272438079</v>
      </c>
      <c r="C8" t="s">
        <v>147</v>
      </c>
      <c r="D8" t="s">
        <v>35</v>
      </c>
      <c r="E8" s="7">
        <v>3800</v>
      </c>
      <c r="F8">
        <v>1</v>
      </c>
      <c r="H8">
        <f t="shared" si="0"/>
        <v>0</v>
      </c>
    </row>
    <row r="9" spans="1:8" x14ac:dyDescent="0.4">
      <c r="A9" s="2">
        <v>5105005800</v>
      </c>
      <c r="B9" s="11">
        <v>4992272444827</v>
      </c>
      <c r="C9" t="s">
        <v>148</v>
      </c>
      <c r="D9" t="s">
        <v>149</v>
      </c>
      <c r="E9" s="7">
        <v>600</v>
      </c>
      <c r="F9">
        <v>5</v>
      </c>
      <c r="H9">
        <f t="shared" si="0"/>
        <v>0</v>
      </c>
    </row>
    <row r="10" spans="1:8" x14ac:dyDescent="0.4">
      <c r="A10" s="2">
        <v>5105005900</v>
      </c>
      <c r="B10" s="11">
        <v>4992272444834</v>
      </c>
      <c r="C10" t="s">
        <v>150</v>
      </c>
      <c r="D10" t="s">
        <v>149</v>
      </c>
      <c r="E10" s="7">
        <v>600</v>
      </c>
      <c r="F10">
        <v>5</v>
      </c>
      <c r="H10">
        <f t="shared" si="0"/>
        <v>0</v>
      </c>
    </row>
    <row r="11" spans="1:8" x14ac:dyDescent="0.4">
      <c r="A11" s="2">
        <v>5105006000</v>
      </c>
      <c r="B11" s="11">
        <v>4992272445046</v>
      </c>
      <c r="C11" t="s">
        <v>151</v>
      </c>
      <c r="D11" t="s">
        <v>36</v>
      </c>
      <c r="E11" s="7">
        <v>1800</v>
      </c>
      <c r="F11">
        <v>1</v>
      </c>
      <c r="H11">
        <f t="shared" si="0"/>
        <v>0</v>
      </c>
    </row>
  </sheetData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8.75" x14ac:dyDescent="0.4"/>
  <cols>
    <col min="1" max="1" width="12.25" customWidth="1"/>
    <col min="2" max="2" width="15.875" bestFit="1" customWidth="1"/>
    <col min="3" max="3" width="50.5" bestFit="1" customWidth="1"/>
    <col min="4" max="4" width="17.25" bestFit="1" customWidth="1"/>
  </cols>
  <sheetData>
    <row r="1" spans="1:8" ht="24" x14ac:dyDescent="0.4">
      <c r="A1" s="1" t="s">
        <v>8</v>
      </c>
      <c r="B1" s="1"/>
      <c r="E1" s="7"/>
    </row>
    <row r="2" spans="1:8" x14ac:dyDescent="0.4">
      <c r="A2" s="2"/>
      <c r="B2" s="2"/>
      <c r="E2" s="7"/>
    </row>
    <row r="3" spans="1:8" x14ac:dyDescent="0.4">
      <c r="A3" s="3" t="s">
        <v>152</v>
      </c>
      <c r="B3" s="3"/>
      <c r="E3" s="7"/>
    </row>
    <row r="4" spans="1:8" x14ac:dyDescent="0.4">
      <c r="A4" s="4" t="s">
        <v>0</v>
      </c>
      <c r="B4" s="4" t="s">
        <v>87</v>
      </c>
      <c r="C4" s="5" t="s">
        <v>1</v>
      </c>
      <c r="D4" s="5" t="s">
        <v>6</v>
      </c>
      <c r="E4" s="8" t="s">
        <v>7</v>
      </c>
      <c r="F4" s="5" t="s">
        <v>2</v>
      </c>
      <c r="G4" s="9" t="s">
        <v>3</v>
      </c>
      <c r="H4" s="5" t="s">
        <v>4</v>
      </c>
    </row>
    <row r="5" spans="1:8" x14ac:dyDescent="0.4">
      <c r="A5" s="2" t="s">
        <v>153</v>
      </c>
      <c r="B5" s="11">
        <v>4992272435672</v>
      </c>
      <c r="C5" t="s">
        <v>160</v>
      </c>
      <c r="D5" t="s">
        <v>10</v>
      </c>
      <c r="E5" s="7">
        <v>600</v>
      </c>
      <c r="F5">
        <v>10</v>
      </c>
      <c r="H5">
        <f>F5*G5</f>
        <v>0</v>
      </c>
    </row>
    <row r="6" spans="1:8" x14ac:dyDescent="0.4">
      <c r="A6" s="2" t="s">
        <v>154</v>
      </c>
      <c r="B6" s="11">
        <v>4992272435689</v>
      </c>
      <c r="C6" t="s">
        <v>161</v>
      </c>
      <c r="D6" t="s">
        <v>10</v>
      </c>
      <c r="E6" s="7">
        <v>600</v>
      </c>
      <c r="F6">
        <v>10</v>
      </c>
      <c r="H6">
        <f t="shared" ref="H6:H11" si="0">F6*G6</f>
        <v>0</v>
      </c>
    </row>
    <row r="7" spans="1:8" x14ac:dyDescent="0.4">
      <c r="A7" s="2" t="s">
        <v>155</v>
      </c>
      <c r="B7" s="11">
        <v>4992272435696</v>
      </c>
      <c r="C7" t="s">
        <v>162</v>
      </c>
      <c r="D7" t="s">
        <v>10</v>
      </c>
      <c r="E7" s="7">
        <v>600</v>
      </c>
      <c r="F7">
        <v>10</v>
      </c>
      <c r="H7">
        <f t="shared" si="0"/>
        <v>0</v>
      </c>
    </row>
    <row r="8" spans="1:8" x14ac:dyDescent="0.4">
      <c r="A8" s="2" t="s">
        <v>156</v>
      </c>
      <c r="B8" s="11">
        <v>4992272435702</v>
      </c>
      <c r="C8" t="s">
        <v>163</v>
      </c>
      <c r="D8" t="s">
        <v>10</v>
      </c>
      <c r="E8" s="7">
        <v>600</v>
      </c>
      <c r="F8">
        <v>10</v>
      </c>
      <c r="H8">
        <f t="shared" si="0"/>
        <v>0</v>
      </c>
    </row>
    <row r="9" spans="1:8" x14ac:dyDescent="0.4">
      <c r="A9" s="2" t="s">
        <v>157</v>
      </c>
      <c r="B9" s="11">
        <v>4992272435719</v>
      </c>
      <c r="C9" t="s">
        <v>164</v>
      </c>
      <c r="D9" t="s">
        <v>10</v>
      </c>
      <c r="E9" s="7">
        <v>600</v>
      </c>
      <c r="F9">
        <v>10</v>
      </c>
      <c r="H9">
        <f t="shared" si="0"/>
        <v>0</v>
      </c>
    </row>
    <row r="10" spans="1:8" x14ac:dyDescent="0.4">
      <c r="A10" s="2" t="s">
        <v>158</v>
      </c>
      <c r="B10" s="11">
        <v>4992272435726</v>
      </c>
      <c r="C10" t="s">
        <v>165</v>
      </c>
      <c r="D10" t="s">
        <v>10</v>
      </c>
      <c r="E10" s="7">
        <v>600</v>
      </c>
      <c r="F10">
        <v>10</v>
      </c>
      <c r="H10">
        <f t="shared" si="0"/>
        <v>0</v>
      </c>
    </row>
    <row r="11" spans="1:8" x14ac:dyDescent="0.4">
      <c r="A11" s="2" t="s">
        <v>159</v>
      </c>
      <c r="B11" s="11">
        <v>4992272428599</v>
      </c>
      <c r="C11" t="s">
        <v>166</v>
      </c>
      <c r="D11" t="s">
        <v>18</v>
      </c>
      <c r="E11" s="7">
        <v>1000</v>
      </c>
      <c r="F11">
        <v>1</v>
      </c>
      <c r="H11">
        <f t="shared" si="0"/>
        <v>0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トアラ</vt:lpstr>
      <vt:lpstr>ジブリ</vt:lpstr>
      <vt:lpstr>ポルク</vt:lpstr>
      <vt:lpstr>ミッフィー</vt:lpstr>
      <vt:lpstr>すみっコぐらし</vt:lpstr>
      <vt:lpstr>ドラゴンボール</vt:lpstr>
      <vt:lpstr>ディズニー</vt:lpstr>
      <vt:lpstr>ガチャピン・ムック</vt:lpstr>
      <vt:lpstr>ワンダフルピース</vt:lpstr>
      <vt:lpstr>おさるのジョージ</vt:lpstr>
      <vt:lpstr>トムとジェリー</vt:lpstr>
      <vt:lpstr>ムーミン</vt:lpstr>
      <vt:lpstr>リサラーソン</vt:lpstr>
      <vt:lpstr>フィンレイソン</vt:lpstr>
      <vt:lpstr>JAL</vt:lpstr>
      <vt:lpstr>パスポートケース</vt:lpstr>
      <vt:lpstr>キャリーベルト</vt:lpstr>
      <vt:lpstr>大阪万博</vt:lpstr>
      <vt:lpstr>マリオ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mrsnc217</dc:creator>
  <cp:lastModifiedBy>MRSNADMIN</cp:lastModifiedBy>
  <dcterms:created xsi:type="dcterms:W3CDTF">2023-01-23T04:49:28Z</dcterms:created>
  <dcterms:modified xsi:type="dcterms:W3CDTF">2024-12-03T03:21:35Z</dcterms:modified>
</cp:coreProperties>
</file>